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Novembar 2020\"/>
    </mc:Choice>
  </mc:AlternateContent>
  <xr:revisionPtr revIDLastSave="0" documentId="13_ncr:1_{36A1055A-23AC-4F90-AFBA-1C47DD107B0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11" i="1"/>
  <c r="C7" i="1" l="1"/>
  <c r="C12" i="1" l="1"/>
  <c r="C34" i="1" l="1"/>
</calcChain>
</file>

<file path=xl/sharedStrings.xml><?xml version="1.0" encoding="utf-8"?>
<sst xmlns="http://schemas.openxmlformats.org/spreadsheetml/2006/main" count="44" uniqueCount="43">
  <si>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</si>
  <si>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</si>
  <si>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</si>
  <si>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</si>
  <si>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</si>
  <si>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</si>
  <si>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</si>
  <si>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</si>
  <si>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</si>
  <si>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</si>
  <si>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</si>
  <si>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</si>
  <si>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</si>
  <si>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</si>
  <si>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</si>
  <si>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</si>
  <si>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</si>
  <si>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</si>
  <si>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</si>
  <si>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</si>
  <si>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</si>
  <si>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</si>
  <si>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</si>
  <si>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</si>
  <si>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</si>
  <si>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</si>
  <si>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</si>
  <si>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</si>
  <si>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</si>
  <si>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</si>
  <si>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</si>
  <si>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</si>
  <si>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</si>
  <si>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</si>
  <si>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</si>
  <si>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</si>
  <si>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</si>
  <si>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</si>
  <si>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Укупно</t>
  </si>
  <si>
    <t>НОВЧАНА ПОМОЋ УГ. РАДНИЦИМА АНГ.У КОВИД</t>
  </si>
  <si>
    <t>Трен доо Ниш</t>
  </si>
  <si>
    <t>085</t>
  </si>
  <si>
    <t>Јуником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</si>
</sst>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3" workbookViewId="0">
      <selection activeCell="H28" sqref="H28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44151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119864141.04000001</v>
      </c>
    </row>
    <row r="4" spans="1:6" x14ac:dyDescent="0.25">
      <c r="A4" s="5">
        <v>2</v>
      </c>
      <c r="B4" s="5" t="s">
        <v>5</v>
      </c>
      <c r="C4" s="6">
        <v>13235640.130000001</v>
      </c>
    </row>
    <row r="5" spans="1:6" x14ac:dyDescent="0.25">
      <c r="A5" s="5">
        <v>3</v>
      </c>
      <c r="B5" s="5" t="s">
        <v>6</v>
      </c>
      <c r="C5" s="6">
        <v>350</v>
      </c>
    </row>
    <row r="6" spans="1:6" x14ac:dyDescent="0.25">
      <c r="A6" s="5">
        <v>4</v>
      </c>
      <c r="B6" s="5" t="s">
        <v>7</v>
      </c>
      <c r="C6" s="6">
        <v>6771.24</v>
      </c>
    </row>
    <row r="7" spans="1:6" x14ac:dyDescent="0.25">
      <c r="A7" s="27" t="s">
        <v>8</v>
      </c>
      <c r="B7" s="28"/>
      <c r="C7" s="7">
        <f>SUM(C3:C6)</f>
        <v>133106902.41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37</v>
      </c>
      <c r="C9" s="6">
        <v>7428126.7199999997</v>
      </c>
    </row>
    <row r="10" spans="1:6" x14ac:dyDescent="0.25">
      <c r="A10" s="5">
        <v>2</v>
      </c>
      <c r="B10" s="5" t="s">
        <v>10</v>
      </c>
      <c r="C10" s="6">
        <v>2537665.14</v>
      </c>
    </row>
    <row r="11" spans="1:6" x14ac:dyDescent="0.25">
      <c r="A11" s="31" t="s">
        <v>11</v>
      </c>
      <c r="B11" s="31"/>
      <c r="C11" s="10">
        <f>SUM(C9:C10)</f>
        <v>9965791.8599999994</v>
      </c>
      <c r="D11" s="21"/>
      <c r="E11" s="22"/>
      <c r="F11" s="22"/>
    </row>
    <row r="12" spans="1:6" x14ac:dyDescent="0.25">
      <c r="A12" s="32" t="s">
        <v>12</v>
      </c>
      <c r="B12" s="33"/>
      <c r="C12" s="10">
        <f>C7-C11</f>
        <v>123141110.55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7360306.7999999998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39</v>
      </c>
      <c r="C20" s="6">
        <v>0</v>
      </c>
    </row>
    <row r="21" spans="1:3" ht="18.75" x14ac:dyDescent="0.3">
      <c r="A21" s="24" t="s">
        <v>20</v>
      </c>
      <c r="B21" s="24"/>
      <c r="C21" s="24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67819.92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5" t="s">
        <v>32</v>
      </c>
      <c r="B34" s="25"/>
      <c r="C34" s="7">
        <f>SUM(C14:C19,C22:C33)</f>
        <v>7428126.7199999997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20" t="s">
        <v>41</v>
      </c>
      <c r="B37" s="11" t="s">
        <v>40</v>
      </c>
      <c r="C37" s="23">
        <v>49819.92</v>
      </c>
    </row>
    <row r="38" spans="1:3" ht="16.5" customHeight="1" x14ac:dyDescent="0.25">
      <c r="A38" s="20" t="s">
        <v>41</v>
      </c>
      <c r="B38" s="11" t="s">
        <v>42</v>
      </c>
      <c r="C38" s="23">
        <v>18000</v>
      </c>
    </row>
    <row r="39" spans="1:3" ht="16.5" customHeight="1" x14ac:dyDescent="0.25">
      <c r="A39" s="20"/>
      <c r="B39" s="19" t="s">
        <v>38</v>
      </c>
      <c r="C39" s="18">
        <f>SUM(C37:C38)</f>
        <v>67819.92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2020-11-17T08:52:05Z</dcterms:modified>
</cp:coreProperties>
</file>