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JANUAR\"/>
    </mc:Choice>
  </mc:AlternateContent>
  <xr:revisionPtr revIDLastSave="0" documentId="13_ncr:1_{0569A537-976E-4332-B365-8F6EB95809C2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5" i="1"/>
  <c r="C7" i="1"/>
  <c r="C11" i="1" l="1"/>
  <c r="C12" i="1" s="1"/>
</calcChain>
</file>

<file path=xl/sharedStrings.xml><?xml version="1.0" encoding="utf-8"?>
<sst xmlns="http://schemas.openxmlformats.org/spreadsheetml/2006/main" count="45" uniqueCount="44">
  <si>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</si>
  <si>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</si>
  <si>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</si>
  <si>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</si>
  <si>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</si>
  <si>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</si>
  <si>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</si>
  <si>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</si>
  <si>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</si>
  <si>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</si>
  <si>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</si>
  <si>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</si>
  <si>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</si>
  <si>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</si>
  <si>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</si>
  <si>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</si>
  <si>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</si>
  <si>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</si>
  <si>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</si>
  <si>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</si>
  <si>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</si>
  <si>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</si>
  <si>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</si>
  <si>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</si>
  <si>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</si>
  <si>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</si>
  <si>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</si>
  <si>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</si>
  <si>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</si>
  <si>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</si>
  <si>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</si>
  <si>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</si>
  <si>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</si>
  <si>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</si>
  <si>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</si>
  <si>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</si>
  <si>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</si>
  <si>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</si>
  <si>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</si>
  <si>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</si>
  <si>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</si>
  <si>
    <t>07C</t>
  </si>
  <si>
    <t>Бравокс доо Сокобања</t>
  </si>
  <si>
    <t>Кнез Петрол Батајница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</si>
</sst>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0" fontId="0" fillId="0" borderId="1" xfId="0" applyFont="1" applyBorder="1"/>
    <xf numFmtId="4" fontId="0" fillId="0" borderId="1" xfId="0" applyNumberFormat="1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0"/>
  <sheetViews>
    <sheetView tabSelected="1" topLeftCell="A7" workbookViewId="0">
      <selection activeCell="J19" sqref="J19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44214</v>
      </c>
    </row>
    <row r="2" spans="1:6" ht="18.75" x14ac:dyDescent="0.25">
      <c r="A2" s="26" t="s">
        <v>3</v>
      </c>
      <c r="B2" s="26"/>
    </row>
    <row r="3" spans="1:6" x14ac:dyDescent="0.25">
      <c r="A3" s="5">
        <v>1</v>
      </c>
      <c r="B3" s="5" t="s">
        <v>4</v>
      </c>
      <c r="C3" s="6">
        <v>125266515.23999999</v>
      </c>
    </row>
    <row r="4" spans="1:6" x14ac:dyDescent="0.25">
      <c r="A4" s="5">
        <v>2</v>
      </c>
      <c r="B4" s="5" t="s">
        <v>5</v>
      </c>
      <c r="C4" s="6">
        <v>13163723.35</v>
      </c>
    </row>
    <row r="5" spans="1:6" x14ac:dyDescent="0.25">
      <c r="A5" s="5">
        <v>3</v>
      </c>
      <c r="B5" s="5" t="s">
        <v>6</v>
      </c>
      <c r="C5" s="6">
        <v>450</v>
      </c>
    </row>
    <row r="6" spans="1:6" x14ac:dyDescent="0.25">
      <c r="A6" s="5">
        <v>4</v>
      </c>
      <c r="B6" s="5" t="s">
        <v>7</v>
      </c>
      <c r="C6" s="6">
        <v>7547.96</v>
      </c>
    </row>
    <row r="7" spans="1:6" x14ac:dyDescent="0.25">
      <c r="A7" s="27" t="s">
        <v>8</v>
      </c>
      <c r="B7" s="28"/>
      <c r="C7" s="7">
        <f>SUM(C3:C6)</f>
        <v>138438236.55000001</v>
      </c>
    </row>
    <row r="8" spans="1:6" ht="18.75" x14ac:dyDescent="0.25">
      <c r="A8" s="29" t="s">
        <v>9</v>
      </c>
      <c r="B8" s="30"/>
      <c r="C8" s="8"/>
    </row>
    <row r="9" spans="1:6" ht="36" customHeight="1" x14ac:dyDescent="0.25">
      <c r="A9" s="5">
        <v>1</v>
      </c>
      <c r="B9" s="9" t="s">
        <v>40</v>
      </c>
      <c r="C9" s="6">
        <v>8268836.2800000003</v>
      </c>
    </row>
    <row r="10" spans="1:6" x14ac:dyDescent="0.25">
      <c r="A10" s="5">
        <v>2</v>
      </c>
      <c r="B10" s="5" t="s">
        <v>10</v>
      </c>
      <c r="C10" s="6">
        <v>3749341.06</v>
      </c>
    </row>
    <row r="11" spans="1:6" x14ac:dyDescent="0.25">
      <c r="A11" s="31" t="s">
        <v>11</v>
      </c>
      <c r="B11" s="31"/>
      <c r="C11" s="10">
        <f>SUM(C9:C10)</f>
        <v>12018177.34</v>
      </c>
      <c r="D11" s="18"/>
      <c r="E11" s="19"/>
      <c r="F11" s="19"/>
    </row>
    <row r="12" spans="1:6" x14ac:dyDescent="0.25">
      <c r="A12" s="32" t="s">
        <v>12</v>
      </c>
      <c r="B12" s="33"/>
      <c r="C12" s="10">
        <f>C7-C11</f>
        <v>126420059.21000001</v>
      </c>
    </row>
    <row r="13" spans="1:6" ht="18.75" x14ac:dyDescent="0.3">
      <c r="A13" s="34" t="s">
        <v>13</v>
      </c>
      <c r="B13" s="34"/>
      <c r="C13" s="8">
        <v>0</v>
      </c>
    </row>
    <row r="14" spans="1:6" x14ac:dyDescent="0.25">
      <c r="A14" s="5">
        <v>1</v>
      </c>
      <c r="B14" s="5" t="s">
        <v>14</v>
      </c>
      <c r="C14" s="6">
        <v>7298890.0199999996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969946.26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/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4" t="s">
        <v>20</v>
      </c>
      <c r="B22" s="24"/>
      <c r="C22" s="24"/>
    </row>
    <row r="23" spans="1:3" ht="15.75" thickBot="1" x14ac:dyDescent="0.3">
      <c r="A23" s="11">
        <v>7</v>
      </c>
      <c r="B23" s="15" t="s">
        <v>21</v>
      </c>
      <c r="C23" s="6"/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>
        <v>0</v>
      </c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>
        <v>0</v>
      </c>
    </row>
    <row r="35" spans="1:3" x14ac:dyDescent="0.25">
      <c r="A35" s="25" t="s">
        <v>32</v>
      </c>
      <c r="B35" s="25"/>
      <c r="C35" s="7">
        <f>SUM(C14:C17)</f>
        <v>8268836.2799999993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11" t="s">
        <v>41</v>
      </c>
      <c r="B38" s="11" t="s">
        <v>42</v>
      </c>
      <c r="C38" s="35">
        <v>251927.85</v>
      </c>
    </row>
    <row r="39" spans="1:3" ht="16.5" customHeight="1" x14ac:dyDescent="0.25">
      <c r="A39" s="11" t="s">
        <v>41</v>
      </c>
      <c r="B39" s="22" t="s">
        <v>43</v>
      </c>
      <c r="C39" s="23">
        <v>718018.41</v>
      </c>
    </row>
    <row r="40" spans="1:3" ht="16.5" customHeight="1" x14ac:dyDescent="0.25">
      <c r="A40" s="11"/>
      <c r="B40" s="21" t="s">
        <v>38</v>
      </c>
      <c r="C40" s="20">
        <f>SUM(C38:C39)</f>
        <v>969946.26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2021-01-19T10:59:25Z</dcterms:modified>
</cp:coreProperties>
</file>