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A0454EC4-53D5-4C3F-BACE-C9D21BC8912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2" i="1"/>
  <c r="C35" i="1"/>
  <c r="C7" i="1"/>
  <c r="C11" i="1" l="1"/>
  <c r="C12" i="1" s="1"/>
</calcChain>
</file>

<file path=xl/sharedStrings.xml><?xml version="1.0" encoding="utf-8"?>
<sst xmlns="http://schemas.openxmlformats.org/spreadsheetml/2006/main" count="58" uniqueCount="51">
  <si>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</si>
  <si>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</si>
  <si>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</si>
  <si>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</si>
  <si>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</si>
  <si>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</si>
  <si>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</si>
  <si>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</si>
  <si>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</si>
  <si>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</si>
  <si>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</si>
  <si>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</si>
  <si>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</si>
  <si>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</si>
  <si>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</si>
  <si>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</si>
  <si>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</si>
  <si>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</si>
  <si>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</si>
  <si>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</si>
  <si>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</si>
  <si>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</si>
  <si>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</si>
  <si>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</si>
  <si>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</si>
  <si>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</si>
  <si>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</si>
  <si>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</si>
  <si>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</si>
  <si>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</si>
  <si>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</si>
  <si>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</si>
  <si>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</si>
  <si>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</si>
  <si>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</si>
  <si>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</si>
  <si>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</si>
  <si>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</si>
  <si>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</si>
  <si>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</si>
  <si>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</si>
  <si>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>071</t>
  </si>
  <si>
    <t>Вега Ваљево</t>
  </si>
  <si>
    <t>Беохем-3 Београд</t>
  </si>
  <si>
    <t>Медикунион Београд</t>
  </si>
  <si>
    <t>Амикус СРБ Београд</t>
  </si>
  <si>
    <t>085</t>
  </si>
  <si>
    <t>Викор доо Београд</t>
  </si>
  <si>
    <t>Лабтех Београд</t>
  </si>
  <si>
    <t>Јуником Београд</t>
  </si>
  <si>
    <t>Промедиа Кикинда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</si>
</sst>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19" workbookViewId="0">
      <selection activeCell="C48" sqref="C48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44232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126598280.7</v>
      </c>
    </row>
    <row r="4" spans="1:6" x14ac:dyDescent="0.25">
      <c r="A4" s="5">
        <v>2</v>
      </c>
      <c r="B4" s="5" t="s">
        <v>5</v>
      </c>
      <c r="C4" s="6">
        <v>660037.22</v>
      </c>
    </row>
    <row r="5" spans="1:6" x14ac:dyDescent="0.25">
      <c r="A5" s="5">
        <v>3</v>
      </c>
      <c r="B5" s="5" t="s">
        <v>6</v>
      </c>
      <c r="C5" s="6">
        <v>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127258617.92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40</v>
      </c>
      <c r="C9" s="6">
        <v>660037.22</v>
      </c>
    </row>
    <row r="10" spans="1:6" x14ac:dyDescent="0.25">
      <c r="A10" s="5">
        <v>2</v>
      </c>
      <c r="B10" s="5" t="s">
        <v>10</v>
      </c>
      <c r="C10" s="6">
        <v>2016</v>
      </c>
    </row>
    <row r="11" spans="1:6" x14ac:dyDescent="0.25">
      <c r="A11" s="30" t="s">
        <v>11</v>
      </c>
      <c r="B11" s="30"/>
      <c r="C11" s="10">
        <f>SUM(C9:C10)</f>
        <v>662053.22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126596564.7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3" t="s">
        <v>20</v>
      </c>
      <c r="B22" s="23"/>
      <c r="C22" s="23"/>
    </row>
    <row r="23" spans="1:3" ht="15.75" thickBot="1" x14ac:dyDescent="0.3">
      <c r="A23" s="11">
        <v>7</v>
      </c>
      <c r="B23" s="15" t="s">
        <v>21</v>
      </c>
      <c r="C23" s="6">
        <v>283138.46000000002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376898.76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4" t="s">
        <v>32</v>
      </c>
      <c r="B35" s="24"/>
      <c r="C35" s="7">
        <f>C23+C27</f>
        <v>660037.22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34" t="s">
        <v>41</v>
      </c>
      <c r="B38" s="11" t="s">
        <v>42</v>
      </c>
      <c r="C38" s="22">
        <v>159486.14000000001</v>
      </c>
    </row>
    <row r="39" spans="1:3" ht="16.5" customHeight="1" x14ac:dyDescent="0.25">
      <c r="A39" s="34" t="s">
        <v>41</v>
      </c>
      <c r="B39" s="11" t="s">
        <v>43</v>
      </c>
      <c r="C39" s="22">
        <v>116490</v>
      </c>
    </row>
    <row r="40" spans="1:3" ht="16.5" customHeight="1" x14ac:dyDescent="0.25">
      <c r="A40" s="34" t="s">
        <v>41</v>
      </c>
      <c r="B40" s="11" t="s">
        <v>44</v>
      </c>
      <c r="C40" s="22">
        <v>2875.95</v>
      </c>
    </row>
    <row r="41" spans="1:3" ht="16.5" customHeight="1" x14ac:dyDescent="0.25">
      <c r="A41" s="34" t="s">
        <v>41</v>
      </c>
      <c r="B41" s="11" t="s">
        <v>45</v>
      </c>
      <c r="C41" s="22">
        <v>4286.37</v>
      </c>
    </row>
    <row r="42" spans="1:3" ht="16.5" customHeight="1" x14ac:dyDescent="0.25">
      <c r="A42" s="11"/>
      <c r="B42" s="21" t="s">
        <v>38</v>
      </c>
      <c r="C42" s="20">
        <f>SUM(C38:C41)</f>
        <v>283138.46000000002</v>
      </c>
    </row>
    <row r="43" spans="1:3" ht="16.5" customHeight="1" x14ac:dyDescent="0.25">
      <c r="A43" s="34" t="s">
        <v>46</v>
      </c>
      <c r="B43" s="11" t="s">
        <v>47</v>
      </c>
      <c r="C43" s="22">
        <v>181704</v>
      </c>
    </row>
    <row r="44" spans="1:3" ht="16.5" customHeight="1" x14ac:dyDescent="0.25">
      <c r="A44" s="34" t="s">
        <v>46</v>
      </c>
      <c r="B44" s="11" t="s">
        <v>48</v>
      </c>
      <c r="C44" s="22">
        <v>158954.76</v>
      </c>
    </row>
    <row r="45" spans="1:3" ht="16.5" customHeight="1" x14ac:dyDescent="0.25">
      <c r="A45" s="34" t="s">
        <v>46</v>
      </c>
      <c r="B45" s="11" t="s">
        <v>49</v>
      </c>
      <c r="C45" s="22">
        <v>8880</v>
      </c>
    </row>
    <row r="46" spans="1:3" ht="16.5" customHeight="1" x14ac:dyDescent="0.25">
      <c r="A46" s="34" t="s">
        <v>46</v>
      </c>
      <c r="B46" s="11" t="s">
        <v>50</v>
      </c>
      <c r="C46" s="22">
        <v>27360</v>
      </c>
    </row>
    <row r="47" spans="1:3" ht="16.5" customHeight="1" x14ac:dyDescent="0.25">
      <c r="A47" s="11"/>
      <c r="B47" s="21" t="s">
        <v>38</v>
      </c>
      <c r="C47" s="20">
        <f>SUM(C43:C46)</f>
        <v>376898.76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2021-02-08T14:27:29Z</dcterms:modified>
</cp:coreProperties>
</file>