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<sst xmlns="http://schemas.openxmlformats.org/spreadsheetml/2006/main" count="45" uniqueCount="45">
  <si>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Назив установе</t>
  </si>
  <si>
    <t>СПЕЦИЈАЛНА БОЛНИЦА СОКОБАЊА</t>
  </si>
  <si>
    <t>Датум:</t>
  </si>
  <si>
    <t>29/04/2021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</si>
  <si>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</si>
  <si>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</si>
  <si>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</si>
  <si>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</si>
  <si>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</si>
  <si>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</si>
  <si>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</si>
  <si>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</si>
  <si>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</si>
  <si>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</si>
  <si>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</si>
  <si>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</si>
  <si>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</si>
  <si>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</si>
  <si>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</si>
  <si>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</si>
  <si>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</si>
  <si>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</si>
  <si>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</si>
  <si>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НОВЧАНА ПОМОЋ НЕУГ. РАДНИЦИМА АНГ.У КОВИД</t>
  </si>
  <si>
    <t xml:space="preserve">солидарна помоћ 10% за  уговорене раднике 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</si>
  <si>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</si>
  <si>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</si>
  <si>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</si>
  <si>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</si>
  <si>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</si>
  <si>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</si>
  <si>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</si>
  <si>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</si>
  <si>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</si>
  <si>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</si>
  <si>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</si>
  <si>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</si>
  <si>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</si>
  <si>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</si>
  <si>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</si>
  <si>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</si>
  <si>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</si>
  <si>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085</t>
  </si>
  <si>
    <t>Промедиа Кикинда</t>
  </si>
  <si>
    <t>УКУПНО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</si>
</sst>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M/D/YYYY"/>
    <numFmt numFmtId="167" formatCode="#,##0.00\ [$Дин.-281A]"/>
    <numFmt numFmtId="168" formatCode="#,##0.00\ [$Дин.-C1A]"/>
    <numFmt numFmtId="169" formatCode="#,##0.00\ [$дин.-281A]"/>
    <numFmt numFmtId="170" formatCode="@"/>
    <numFmt numFmtId="171" formatCode="\ #,##0.00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2" fillId="0" borderId="0" xfId="20" applyFont="1" applyProtection="1">
      <alignment/>
      <protection locked="0"/>
    </xf>
    <xf numFmtId="164" fontId="2" fillId="0" borderId="0" xfId="20" applyFont="1">
      <alignment/>
      <protection/>
    </xf>
    <xf numFmtId="166" fontId="3" fillId="0" borderId="0" xfId="20" applyNumberFormat="1" applyFont="1" applyProtection="1">
      <alignment/>
      <protection locked="0"/>
    </xf>
    <xf numFmtId="164" fontId="2" fillId="0" borderId="0" xfId="20" applyFont="1" applyBorder="1" applyAlignment="1" applyProtection="1">
      <alignment horizontal="center" vertical="center" wrapText="1"/>
      <protection/>
    </xf>
    <xf numFmtId="164" fontId="1" fillId="0" borderId="1" xfId="20" applyBorder="1" applyProtection="1">
      <alignment/>
      <protection/>
    </xf>
    <xf numFmtId="167" fontId="1" fillId="0" borderId="1" xfId="20" applyNumberFormat="1" applyBorder="1" applyProtection="1">
      <alignment/>
      <protection locked="0"/>
    </xf>
    <xf numFmtId="164" fontId="4" fillId="0" borderId="1" xfId="20" applyFont="1" applyBorder="1" applyAlignment="1" applyProtection="1">
      <alignment horizontal="right" vertical="top" wrapText="1"/>
      <protection/>
    </xf>
    <xf numFmtId="167" fontId="1" fillId="0" borderId="1" xfId="20" applyNumberFormat="1" applyBorder="1" applyProtection="1">
      <alignment/>
      <protection/>
    </xf>
    <xf numFmtId="164" fontId="2" fillId="0" borderId="1" xfId="20" applyFont="1" applyBorder="1" applyAlignment="1" applyProtection="1">
      <alignment horizontal="center" vertical="center"/>
      <protection/>
    </xf>
    <xf numFmtId="164" fontId="1" fillId="0" borderId="1" xfId="20" applyBorder="1" applyProtection="1">
      <alignment/>
      <protection locked="0"/>
    </xf>
    <xf numFmtId="164" fontId="1" fillId="0" borderId="1" xfId="20" applyFont="1" applyBorder="1" applyAlignment="1" applyProtection="1">
      <alignment wrapText="1"/>
      <protection/>
    </xf>
    <xf numFmtId="164" fontId="4" fillId="0" borderId="1" xfId="20" applyFont="1" applyBorder="1" applyAlignment="1" applyProtection="1">
      <alignment horizontal="right"/>
      <protection/>
    </xf>
    <xf numFmtId="168" fontId="1" fillId="0" borderId="1" xfId="20" applyNumberFormat="1" applyBorder="1" applyProtection="1">
      <alignment/>
      <protection/>
    </xf>
    <xf numFmtId="164" fontId="1" fillId="0" borderId="2" xfId="20" applyBorder="1" applyAlignment="1">
      <alignment/>
      <protection/>
    </xf>
    <xf numFmtId="164" fontId="1" fillId="0" borderId="0" xfId="20" applyAlignment="1">
      <alignment/>
      <protection/>
    </xf>
    <xf numFmtId="164" fontId="2" fillId="0" borderId="1" xfId="20" applyFont="1" applyBorder="1" applyAlignment="1" applyProtection="1">
      <alignment horizontal="center"/>
      <protection/>
    </xf>
    <xf numFmtId="169" fontId="1" fillId="0" borderId="1" xfId="20" applyNumberFormat="1" applyBorder="1" applyProtection="1">
      <alignment/>
      <protection locked="0"/>
    </xf>
    <xf numFmtId="164" fontId="2" fillId="0" borderId="1" xfId="20" applyFont="1" applyBorder="1" applyAlignment="1">
      <alignment horizontal="center" wrapText="1"/>
      <protection/>
    </xf>
    <xf numFmtId="164" fontId="1" fillId="0" borderId="1" xfId="20" applyBorder="1">
      <alignment/>
      <protection/>
    </xf>
    <xf numFmtId="164" fontId="1" fillId="0" borderId="3" xfId="20" applyFont="1" applyBorder="1">
      <alignment/>
      <protection/>
    </xf>
    <xf numFmtId="164" fontId="1" fillId="0" borderId="4" xfId="20" applyBorder="1">
      <alignment/>
      <protection/>
    </xf>
    <xf numFmtId="164" fontId="1" fillId="0" borderId="5" xfId="20" applyFont="1" applyBorder="1">
      <alignment/>
      <protection/>
    </xf>
    <xf numFmtId="167" fontId="1" fillId="0" borderId="6" xfId="20" applyNumberFormat="1" applyBorder="1" applyProtection="1">
      <alignment/>
      <protection locked="0"/>
    </xf>
    <xf numFmtId="164" fontId="1" fillId="0" borderId="7" xfId="20" applyFont="1" applyBorder="1">
      <alignment/>
      <protection/>
    </xf>
    <xf numFmtId="164" fontId="1" fillId="0" borderId="1" xfId="20" applyFont="1" applyBorder="1" applyAlignment="1">
      <alignment wrapText="1"/>
      <protection/>
    </xf>
    <xf numFmtId="164" fontId="4" fillId="0" borderId="1" xfId="20" applyFont="1" applyBorder="1" applyAlignment="1">
      <alignment horizontal="right"/>
      <protection/>
    </xf>
    <xf numFmtId="170" fontId="1" fillId="0" borderId="1" xfId="20" applyNumberFormat="1" applyFont="1" applyBorder="1">
      <alignment/>
      <protection/>
    </xf>
    <xf numFmtId="171" fontId="1" fillId="0" borderId="1" xfId="20" applyNumberFormat="1" applyBorder="1">
      <alignment/>
      <protection/>
    </xf>
    <xf numFmtId="164" fontId="4" fillId="0" borderId="1" xfId="20" applyFont="1" applyBorder="1">
      <alignment/>
      <protection/>
    </xf>
    <xf numFmtId="171" fontId="4" fillId="0" borderId="1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0">
      <selection activeCell="C40" sqref="C40"/>
    </sheetView>
  </sheetViews>
  <sheetFormatPr defaultColWidth="9.14062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16384" width="8.7109375" style="1" customWidth="1"/>
  </cols>
  <sheetData>
    <row r="1" spans="1:6" ht="12.75">
      <c r="A1" s="2" t="s">
        <v>0</v>
      </c>
      <c r="B1" s="3" t="s">
        <v>1</v>
      </c>
      <c r="E1" s="4" t="s">
        <v>2</v>
      </c>
      <c r="F1" s="5" t="s">
        <v>3</v>
      </c>
    </row>
    <row r="2" spans="1:2" ht="18.75" customHeight="1">
      <c r="A2" s="6" t="s">
        <v>4</v>
      </c>
      <c r="B2" s="6"/>
    </row>
    <row r="3" spans="1:3" ht="12.75">
      <c r="A3" s="7">
        <v>1</v>
      </c>
      <c r="B3" s="7" t="s">
        <v>5</v>
      </c>
      <c r="C3" s="8">
        <v>132755233.73</v>
      </c>
    </row>
    <row r="4" spans="1:3" ht="12.75">
      <c r="A4" s="7">
        <v>2</v>
      </c>
      <c r="B4" s="7" t="s">
        <v>6</v>
      </c>
      <c r="C4" s="8">
        <v>660706.15</v>
      </c>
    </row>
    <row r="5" spans="1:3" ht="12.75">
      <c r="A5" s="7">
        <v>3</v>
      </c>
      <c r="B5" s="7" t="s">
        <v>7</v>
      </c>
      <c r="C5" s="8">
        <v>250</v>
      </c>
    </row>
    <row r="6" spans="1:3" ht="12.75">
      <c r="A6" s="7">
        <v>4</v>
      </c>
      <c r="B6" s="7" t="s">
        <v>8</v>
      </c>
      <c r="C6" s="8">
        <v>0</v>
      </c>
    </row>
    <row r="7" spans="1:3" ht="15" customHeight="1">
      <c r="A7" s="9" t="s">
        <v>9</v>
      </c>
      <c r="B7" s="9"/>
      <c r="C7" s="10">
        <f>SUM(C3:C6)</f>
        <v>133416189.88000001</v>
      </c>
    </row>
    <row r="8" spans="1:3" ht="12.75">
      <c r="A8" s="11" t="s">
        <v>10</v>
      </c>
      <c r="B8" s="11"/>
      <c r="C8" s="12"/>
    </row>
    <row r="9" spans="1:3" ht="36" customHeight="1">
      <c r="A9" s="7">
        <v>1</v>
      </c>
      <c r="B9" s="13" t="s">
        <v>11</v>
      </c>
      <c r="C9" s="10">
        <v>19372.8</v>
      </c>
    </row>
    <row r="10" spans="1:3" ht="12.75">
      <c r="A10" s="7">
        <v>2</v>
      </c>
      <c r="B10" s="7" t="s">
        <v>12</v>
      </c>
      <c r="C10" s="8">
        <v>3900</v>
      </c>
    </row>
    <row r="11" spans="1:6" ht="12.75">
      <c r="A11" s="14" t="s">
        <v>13</v>
      </c>
      <c r="B11" s="14"/>
      <c r="C11" s="15">
        <f>SUM(C9:C10)</f>
        <v>23272.8</v>
      </c>
      <c r="D11" s="16"/>
      <c r="E11" s="17"/>
      <c r="F11" s="17"/>
    </row>
    <row r="12" spans="1:3" ht="12.75">
      <c r="A12" s="14" t="s">
        <v>14</v>
      </c>
      <c r="B12" s="14"/>
      <c r="C12" s="15">
        <f>C7-C11</f>
        <v>133392917.08000001</v>
      </c>
    </row>
    <row r="13" spans="1:3" ht="12.75">
      <c r="A13" s="18" t="s">
        <v>15</v>
      </c>
      <c r="B13" s="18"/>
      <c r="C13" s="12">
        <v>0</v>
      </c>
    </row>
    <row r="14" spans="1:3" ht="12.75">
      <c r="A14" s="7">
        <v>1</v>
      </c>
      <c r="B14" s="7" t="s">
        <v>16</v>
      </c>
      <c r="C14" s="8">
        <v>0</v>
      </c>
    </row>
    <row r="15" spans="1:3" ht="12.75">
      <c r="A15" s="7">
        <v>2</v>
      </c>
      <c r="B15" s="7" t="s">
        <v>17</v>
      </c>
      <c r="C15" s="8">
        <v>0</v>
      </c>
    </row>
    <row r="16" spans="1:3" ht="12.75">
      <c r="A16" s="7">
        <v>3</v>
      </c>
      <c r="B16" s="7" t="s">
        <v>18</v>
      </c>
      <c r="C16" s="8">
        <v>0</v>
      </c>
    </row>
    <row r="17" spans="1:3" ht="12.75">
      <c r="A17" s="7">
        <v>4</v>
      </c>
      <c r="B17" s="7" t="s">
        <v>19</v>
      </c>
      <c r="C17" s="8">
        <v>0</v>
      </c>
    </row>
    <row r="18" spans="1:3" ht="12.75">
      <c r="A18" s="7">
        <v>5</v>
      </c>
      <c r="B18" s="7" t="s">
        <v>20</v>
      </c>
      <c r="C18" s="8">
        <v>0</v>
      </c>
    </row>
    <row r="19" spans="1:4" ht="12.75">
      <c r="A19" s="7">
        <v>6</v>
      </c>
      <c r="B19" s="7" t="s">
        <v>21</v>
      </c>
      <c r="C19" s="8">
        <v>0</v>
      </c>
      <c r="D19" s="1">
        <v>0</v>
      </c>
    </row>
    <row r="20" spans="1:3" ht="12.75">
      <c r="A20" s="7">
        <v>7</v>
      </c>
      <c r="B20" s="7" t="s">
        <v>22</v>
      </c>
      <c r="C20" s="8">
        <v>0</v>
      </c>
    </row>
    <row r="21" spans="1:3" ht="12.75">
      <c r="A21" s="7">
        <v>8</v>
      </c>
      <c r="B21" s="7" t="s">
        <v>23</v>
      </c>
      <c r="C21" s="8">
        <v>0</v>
      </c>
    </row>
    <row r="22" spans="1:3" ht="12.75">
      <c r="A22" s="7">
        <v>9</v>
      </c>
      <c r="B22" s="7" t="s">
        <v>24</v>
      </c>
      <c r="C22" s="19">
        <v>0</v>
      </c>
    </row>
    <row r="23" spans="1:3" ht="18.75" customHeight="1">
      <c r="A23" s="20" t="s">
        <v>25</v>
      </c>
      <c r="B23" s="20"/>
      <c r="C23" s="20"/>
    </row>
    <row r="24" spans="1:3" ht="12.75">
      <c r="A24" s="21">
        <v>7</v>
      </c>
      <c r="B24" s="22" t="s">
        <v>26</v>
      </c>
      <c r="C24" s="8">
        <v>0</v>
      </c>
    </row>
    <row r="25" spans="1:3" ht="12.75">
      <c r="A25" s="23">
        <v>8</v>
      </c>
      <c r="B25" s="24" t="s">
        <v>27</v>
      </c>
      <c r="C25" s="25">
        <v>0</v>
      </c>
    </row>
    <row r="26" spans="1:3" ht="12.75">
      <c r="A26" s="21">
        <v>9</v>
      </c>
      <c r="B26" s="26" t="s">
        <v>28</v>
      </c>
      <c r="C26" s="8">
        <v>0</v>
      </c>
    </row>
    <row r="27" spans="1:3" ht="12.75">
      <c r="A27" s="21">
        <v>10</v>
      </c>
      <c r="B27" s="21" t="s">
        <v>29</v>
      </c>
      <c r="C27" s="8">
        <v>0</v>
      </c>
    </row>
    <row r="28" spans="1:3" ht="30" customHeight="1">
      <c r="A28" s="21">
        <v>11</v>
      </c>
      <c r="B28" s="27" t="s">
        <v>30</v>
      </c>
      <c r="C28" s="8">
        <v>19372.8</v>
      </c>
    </row>
    <row r="29" spans="1:3" ht="24.75" customHeight="1">
      <c r="A29" s="21">
        <v>12</v>
      </c>
      <c r="B29" s="27" t="s">
        <v>31</v>
      </c>
      <c r="C29" s="8">
        <v>0</v>
      </c>
    </row>
    <row r="30" spans="1:3" ht="18.75" customHeight="1">
      <c r="A30" s="21">
        <v>13</v>
      </c>
      <c r="B30" s="27" t="s">
        <v>32</v>
      </c>
      <c r="C30" s="8">
        <v>0</v>
      </c>
    </row>
    <row r="31" spans="1:3" ht="12.75">
      <c r="A31" s="21">
        <v>14</v>
      </c>
      <c r="B31" s="21" t="s">
        <v>33</v>
      </c>
      <c r="C31" s="8">
        <v>0</v>
      </c>
    </row>
    <row r="32" spans="1:3" ht="12.75">
      <c r="A32" s="21">
        <v>15</v>
      </c>
      <c r="B32" s="21" t="s">
        <v>34</v>
      </c>
      <c r="C32" s="8">
        <v>0</v>
      </c>
    </row>
    <row r="33" spans="1:3" ht="12.75">
      <c r="A33" s="21">
        <v>16</v>
      </c>
      <c r="B33" s="21" t="s">
        <v>35</v>
      </c>
      <c r="C33" s="8">
        <v>0</v>
      </c>
    </row>
    <row r="34" spans="1:3" ht="12.75">
      <c r="A34" s="21">
        <v>17</v>
      </c>
      <c r="B34" s="21" t="s">
        <v>36</v>
      </c>
      <c r="C34" s="8">
        <v>0</v>
      </c>
    </row>
    <row r="35" spans="1:3" ht="12.75">
      <c r="A35" s="21">
        <v>17</v>
      </c>
      <c r="B35" s="21" t="s">
        <v>37</v>
      </c>
      <c r="C35" s="8">
        <f>C24+C19</f>
        <v>0</v>
      </c>
    </row>
    <row r="36" spans="1:3" ht="12.75">
      <c r="A36" s="28" t="s">
        <v>38</v>
      </c>
      <c r="B36" s="28"/>
      <c r="C36" s="10">
        <v>19372.8</v>
      </c>
    </row>
    <row r="37" ht="16.5" customHeight="1"/>
    <row r="38" spans="1:3" ht="16.5" customHeight="1">
      <c r="A38" s="21" t="s">
        <v>39</v>
      </c>
      <c r="B38" s="21" t="s">
        <v>40</v>
      </c>
      <c r="C38" s="21" t="s">
        <v>41</v>
      </c>
    </row>
    <row r="39" spans="1:3" ht="16.5" customHeight="1">
      <c r="A39" s="29" t="s">
        <v>42</v>
      </c>
      <c r="B39" s="21" t="s">
        <v>43</v>
      </c>
      <c r="C39" s="30">
        <v>19372.8</v>
      </c>
    </row>
    <row r="40" spans="1:3" ht="16.5" customHeight="1">
      <c r="A40" s="29"/>
      <c r="B40" s="31" t="s">
        <v>44</v>
      </c>
      <c r="C40" s="32">
        <f>SUM(C39:C39)</f>
        <v>19372.8</v>
      </c>
    </row>
    <row r="41" ht="16.5" customHeight="1"/>
    <row r="42" ht="16.5" customHeight="1"/>
    <row r="43" ht="16.5" customHeight="1"/>
    <row r="44" ht="16.5" customHeight="1"/>
  </sheetData>
  <sheetProtection selectLockedCells="1" selectUnlockedCells="1"/>
  <mergeCells count="8">
    <mergeCell ref="A2:B2"/>
    <mergeCell ref="A7:B7"/>
    <mergeCell ref="A8:B8"/>
    <mergeCell ref="A11:B11"/>
    <mergeCell ref="A12:B12"/>
    <mergeCell ref="A13:B13"/>
    <mergeCell ref="A23:C23"/>
    <mergeCell ref="A36:B36"/>
  </mergeCells>
  <dataValidations count="4">
    <dataValidation allowBlank="1" showInputMessage="1" showErrorMessage="1" promptTitle="Извршене испалте" prompt="Укупно извршене исплате - аналитички" sqref="C9 C36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Milena Đorđević</cp:lastModifiedBy>
  <dcterms:modified xsi:type="dcterms:W3CDTF">2021-05-05T06:45:21Z</dcterms:modified>
  <cp:category/>
  <cp:version/>
  <cp:contentType/>
  <cp:contentStatus/>
</cp:coreProperties>
</file>