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<sst xmlns="http://schemas.openxmlformats.org/spreadsheetml/2006/main" count="56" uniqueCount="51">
  <si>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</si>
  <si>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</si>
  <si>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</si>
  <si>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</si>
  <si>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</si>
  <si>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</si>
  <si>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</si>
  <si>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</si>
  <si>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</si>
  <si>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</si>
  <si>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</si>
  <si>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</si>
  <si>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</si>
  <si>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</si>
  <si>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</si>
  <si>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</si>
  <si>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</si>
  <si>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</si>
  <si>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</si>
  <si>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</si>
  <si>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</si>
  <si>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</si>
  <si>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</si>
  <si>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</si>
  <si>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</si>
  <si>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</si>
  <si>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</si>
  <si>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</si>
  <si>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</si>
  <si>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</si>
  <si>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</si>
  <si>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</si>
  <si>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</si>
  <si>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</si>
  <si>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</si>
  <si>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</si>
  <si>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</si>
  <si>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</si>
  <si>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</si>
  <si>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УКУПНО</t>
  </si>
  <si>
    <t>НОВЧАНА ПОМОЋ  РАДНИЦИМА РЕХ. АНГ.У КОВИД</t>
  </si>
  <si>
    <t>Укупно</t>
  </si>
  <si>
    <t>085</t>
  </si>
  <si>
    <t>Јуником Београд</t>
  </si>
  <si>
    <t>07Д</t>
  </si>
  <si>
    <t>Сокопек Сокобања</t>
  </si>
  <si>
    <t>НБА Патриота Књажевац</t>
  </si>
  <si>
    <t>Петковић Параћин</t>
  </si>
  <si>
    <t>Јумис Ниш</t>
  </si>
  <si>
    <t>Дис Тодоровић Ражањ</t>
  </si>
  <si>
    <t>Принципал дуо Чачак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</si>
</sst>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9">
      <selection activeCell="C47" sqref="C4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16384" width="8.7109375" style="1" customWidth="1"/>
  </cols>
  <sheetData>
    <row r="1" spans="1:6" ht="31.5" customHeight="1">
      <c r="A1" s="2" t="s">
        <v>0</v>
      </c>
      <c r="B1" s="3" t="s">
        <v>1</v>
      </c>
      <c r="E1" s="4" t="s">
        <v>2</v>
      </c>
      <c r="F1" s="5">
        <v>44535</v>
      </c>
    </row>
    <row r="2" spans="1:2" ht="42.75" customHeight="1">
      <c r="A2" s="31" t="s">
        <v>3</v>
      </c>
      <c r="B2" s="31"/>
    </row>
    <row r="3" spans="1:3" ht="15">
      <c r="A3" s="6">
        <v>1</v>
      </c>
      <c r="B3" s="6" t="s">
        <v>4</v>
      </c>
      <c r="C3" s="7">
        <v>132053876.83</v>
      </c>
    </row>
    <row r="4" spans="1:3" ht="15">
      <c r="A4" s="6">
        <v>2</v>
      </c>
      <c r="B4" s="6" t="s">
        <v>5</v>
      </c>
      <c r="C4" s="7">
        <v>961129.25</v>
      </c>
    </row>
    <row r="5" spans="1:3" ht="15">
      <c r="A5" s="6">
        <v>3</v>
      </c>
      <c r="B5" s="6" t="s">
        <v>6</v>
      </c>
      <c r="C5" s="7">
        <v>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C3+C4+C5+C6</f>
        <v>133015056.08</v>
      </c>
    </row>
    <row r="8" spans="1:3" ht="18.75">
      <c r="A8" s="33" t="s">
        <v>9</v>
      </c>
      <c r="B8" s="33"/>
      <c r="C8" s="9"/>
    </row>
    <row r="9" spans="1:3" ht="36" customHeight="1">
      <c r="A9" s="6">
        <v>1</v>
      </c>
      <c r="B9" s="10" t="s">
        <v>10</v>
      </c>
      <c r="C9" s="11">
        <v>521200.33</v>
      </c>
    </row>
    <row r="10" spans="1:3" ht="15">
      <c r="A10" s="6">
        <v>2</v>
      </c>
      <c r="B10" s="6" t="s">
        <v>11</v>
      </c>
      <c r="C10" s="7">
        <v>27624.2</v>
      </c>
    </row>
    <row r="11" spans="1:6" ht="15">
      <c r="A11" s="34" t="s">
        <v>12</v>
      </c>
      <c r="B11" s="34"/>
      <c r="C11" s="12">
        <f>SUM(C9:C10)</f>
        <v>548824.53</v>
      </c>
      <c r="D11" s="13"/>
      <c r="E11" s="14"/>
      <c r="F11" s="14"/>
    </row>
    <row r="12" spans="1:3" ht="15">
      <c r="A12" s="34" t="s">
        <v>13</v>
      </c>
      <c r="B12" s="34"/>
      <c r="C12" s="12">
        <f>C7-C11</f>
        <v>132466231.55</v>
      </c>
    </row>
    <row r="13" spans="1:3" ht="18.75">
      <c r="A13" s="35" t="s">
        <v>14</v>
      </c>
      <c r="B13" s="35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249958.33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40</v>
      </c>
      <c r="C21" s="7">
        <v>0</v>
      </c>
    </row>
    <row r="22" spans="1:3" ht="18.75" customHeight="1">
      <c r="A22" s="29" t="s">
        <v>22</v>
      </c>
      <c r="B22" s="29"/>
      <c r="C22" s="29"/>
    </row>
    <row r="23" spans="1:3" ht="15">
      <c r="A23" s="15">
        <v>7</v>
      </c>
      <c r="B23" s="16" t="s">
        <v>23</v>
      </c>
      <c r="C23" s="7">
        <v>0</v>
      </c>
    </row>
    <row r="24" spans="1:3" ht="15">
      <c r="A24" s="17">
        <v>8</v>
      </c>
      <c r="B24" s="18" t="s">
        <v>24</v>
      </c>
      <c r="C24" s="19">
        <v>0</v>
      </c>
    </row>
    <row r="25" spans="1:3" ht="15">
      <c r="A25" s="15">
        <v>9</v>
      </c>
      <c r="B25" s="20" t="s">
        <v>25</v>
      </c>
      <c r="C25" s="7">
        <v>0</v>
      </c>
    </row>
    <row r="26" spans="1:3" ht="15">
      <c r="A26" s="15">
        <v>10</v>
      </c>
      <c r="B26" s="15" t="s">
        <v>26</v>
      </c>
      <c r="C26" s="7">
        <v>0</v>
      </c>
    </row>
    <row r="27" spans="1:3" ht="30" customHeight="1">
      <c r="A27" s="15">
        <v>11</v>
      </c>
      <c r="B27" s="21" t="s">
        <v>27</v>
      </c>
      <c r="C27" s="7">
        <v>271242</v>
      </c>
    </row>
    <row r="28" spans="1:3" ht="24.75" customHeight="1">
      <c r="A28" s="15">
        <v>12</v>
      </c>
      <c r="B28" s="21" t="s">
        <v>28</v>
      </c>
      <c r="C28" s="7">
        <v>0</v>
      </c>
    </row>
    <row r="29" spans="1:3" ht="18.75" customHeight="1">
      <c r="A29" s="15">
        <v>13</v>
      </c>
      <c r="B29" s="21" t="s">
        <v>29</v>
      </c>
      <c r="C29" s="7">
        <v>0</v>
      </c>
    </row>
    <row r="30" spans="1:3" ht="15">
      <c r="A30" s="15">
        <v>14</v>
      </c>
      <c r="B30" s="15" t="s">
        <v>30</v>
      </c>
      <c r="C30" s="7">
        <v>0</v>
      </c>
    </row>
    <row r="31" spans="1:3" ht="15">
      <c r="A31" s="15">
        <v>15</v>
      </c>
      <c r="B31" s="15" t="s">
        <v>31</v>
      </c>
      <c r="C31" s="7">
        <v>0</v>
      </c>
    </row>
    <row r="32" spans="1:3" ht="15">
      <c r="A32" s="15">
        <v>16</v>
      </c>
      <c r="B32" s="15" t="s">
        <v>32</v>
      </c>
      <c r="C32" s="7">
        <v>0</v>
      </c>
    </row>
    <row r="33" spans="1:3" ht="15">
      <c r="A33" s="15">
        <v>17</v>
      </c>
      <c r="B33" s="15" t="s">
        <v>33</v>
      </c>
      <c r="C33" s="7">
        <v>0</v>
      </c>
    </row>
    <row r="34" spans="1:3" ht="15">
      <c r="A34" s="15">
        <v>17</v>
      </c>
      <c r="B34" s="15" t="s">
        <v>34</v>
      </c>
      <c r="C34" s="7">
        <v>0</v>
      </c>
    </row>
    <row r="35" spans="1:3" ht="15">
      <c r="A35" s="30" t="s">
        <v>35</v>
      </c>
      <c r="B35" s="30"/>
      <c r="C35" s="11">
        <f>C27+C18</f>
        <v>521200.32999999996</v>
      </c>
    </row>
    <row r="36" ht="16.5" customHeight="1"/>
    <row r="37" spans="1:3" ht="16.5" customHeight="1">
      <c r="A37" s="15" t="s">
        <v>36</v>
      </c>
      <c r="B37" s="15" t="s">
        <v>37</v>
      </c>
      <c r="C37" s="15" t="s">
        <v>38</v>
      </c>
    </row>
    <row r="38" spans="1:3" ht="16.5" customHeight="1">
      <c r="A38" s="28" t="s">
        <v>42</v>
      </c>
      <c r="B38" s="15" t="s">
        <v>43</v>
      </c>
      <c r="C38" s="23">
        <v>271242</v>
      </c>
    </row>
    <row r="39" spans="1:3" ht="16.5" customHeight="1">
      <c r="A39" s="28"/>
      <c r="B39" s="26" t="s">
        <v>41</v>
      </c>
      <c r="C39" s="27">
        <v>271242</v>
      </c>
    </row>
    <row r="40" spans="1:3" ht="16.5" customHeight="1">
      <c r="A40" s="28" t="s">
        <v>44</v>
      </c>
      <c r="B40" s="15" t="s">
        <v>45</v>
      </c>
      <c r="C40" s="23">
        <v>43686.5</v>
      </c>
    </row>
    <row r="41" spans="1:3" ht="16.5" customHeight="1">
      <c r="A41" s="28" t="s">
        <v>44</v>
      </c>
      <c r="B41" s="15" t="s">
        <v>46</v>
      </c>
      <c r="C41" s="23">
        <v>48821.76</v>
      </c>
    </row>
    <row r="42" spans="1:3" ht="16.5" customHeight="1">
      <c r="A42" s="28" t="s">
        <v>44</v>
      </c>
      <c r="B42" s="15" t="s">
        <v>47</v>
      </c>
      <c r="C42" s="23">
        <v>119845.24</v>
      </c>
    </row>
    <row r="43" spans="1:3" ht="16.5" customHeight="1">
      <c r="A43" s="28" t="s">
        <v>44</v>
      </c>
      <c r="B43" s="15" t="s">
        <v>48</v>
      </c>
      <c r="C43" s="23">
        <v>24128.21</v>
      </c>
    </row>
    <row r="44" spans="1:3" ht="16.5" customHeight="1">
      <c r="A44" s="28" t="s">
        <v>44</v>
      </c>
      <c r="B44" s="15" t="s">
        <v>49</v>
      </c>
      <c r="C44" s="23">
        <v>8100.9</v>
      </c>
    </row>
    <row r="45" spans="1:3" ht="16.5" customHeight="1">
      <c r="A45" s="28" t="s">
        <v>44</v>
      </c>
      <c r="B45" s="15" t="s">
        <v>50</v>
      </c>
      <c r="C45" s="23">
        <v>5375.72</v>
      </c>
    </row>
    <row r="46" spans="1:3" ht="16.5" customHeight="1">
      <c r="A46" s="22"/>
      <c r="B46" s="24" t="s">
        <v>39</v>
      </c>
      <c r="C46" s="25">
        <f>SUM(C40:C45)</f>
        <v>249958.33</v>
      </c>
    </row>
    <row r="47" ht="16.5" customHeight="1"/>
    <row r="48" ht="16.5" customHeight="1"/>
    <row r="49" ht="16.5" customHeight="1"/>
    <row r="5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5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2021-05-14T06:12:40Z</dcterms:modified>
  <cp:category/>
  <cp:version/>
  <cp:contentType/>
  <cp:contentStatus/>
</cp:coreProperties>
</file>