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<sst xmlns="http://schemas.openxmlformats.org/spreadsheetml/2006/main" count="61" uniqueCount="53">
  <si>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</si>
  <si>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</si>
  <si>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</si>
  <si>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</si>
  <si>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</si>
  <si>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</si>
  <si>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</si>
  <si>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</si>
  <si>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</si>
  <si>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</si>
  <si>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</si>
  <si>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</si>
  <si>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</si>
  <si>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</si>
  <si>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</si>
  <si>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</si>
  <si>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</si>
  <si>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</si>
  <si>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</si>
  <si>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</si>
  <si>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</si>
  <si>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</si>
  <si>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</si>
  <si>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</si>
  <si>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</si>
  <si>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</si>
  <si>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</si>
  <si>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</si>
  <si>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</si>
  <si>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</si>
  <si>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</si>
  <si>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</si>
  <si>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</si>
  <si>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</si>
  <si>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</si>
  <si>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</si>
  <si>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</si>
  <si>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</si>
  <si>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</si>
  <si>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</si>
  <si>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</si>
  <si>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07Е</t>
  </si>
  <si>
    <t>Телеком Србија</t>
  </si>
  <si>
    <t>Натали дрогерија Ниш</t>
  </si>
  <si>
    <t>Месер техногас Београд-протокомери</t>
  </si>
  <si>
    <t>Завод за здр.заш.Тимок Зајечар</t>
  </si>
  <si>
    <t>ЈП ПТТ саобраћаја Србије</t>
  </si>
  <si>
    <t>Вест солушн Лесковац</t>
  </si>
  <si>
    <t xml:space="preserve">Укупно </t>
  </si>
  <si>
    <t>085</t>
  </si>
  <si>
    <t>Екотреид Ниш</t>
  </si>
  <si>
    <t>Делта наиса Ниш</t>
  </si>
  <si>
    <t>Трен Ниш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</si>
</sst>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6">
      <selection activeCell="A50" sqref="A50:IV5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27" t="s">
        <v>3</v>
      </c>
      <c r="B2" s="27"/>
      <c r="E2" s="4" t="s">
        <v>2</v>
      </c>
      <c r="F2" s="24">
        <v>44335</v>
      </c>
    </row>
    <row r="3" spans="1:3" ht="15">
      <c r="A3" s="6">
        <v>1</v>
      </c>
      <c r="B3" s="6" t="s">
        <v>4</v>
      </c>
      <c r="C3" s="7">
        <v>134093429.86</v>
      </c>
    </row>
    <row r="4" spans="1:3" ht="15">
      <c r="A4" s="6">
        <v>2</v>
      </c>
      <c r="B4" s="6" t="s">
        <v>5</v>
      </c>
      <c r="C4" s="7">
        <v>283065.14</v>
      </c>
    </row>
    <row r="5" spans="1:3" ht="15">
      <c r="A5" s="6">
        <v>3</v>
      </c>
      <c r="B5" s="6" t="s">
        <v>6</v>
      </c>
      <c r="C5" s="7">
        <v>800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28" t="s">
        <v>8</v>
      </c>
      <c r="B7" s="28"/>
      <c r="C7" s="8">
        <f>C3+C4+C5+C6</f>
        <v>134377295</v>
      </c>
    </row>
    <row r="8" spans="1:3" ht="18.75">
      <c r="A8" s="29" t="s">
        <v>9</v>
      </c>
      <c r="B8" s="29"/>
      <c r="C8" s="9"/>
    </row>
    <row r="9" spans="1:3" ht="36" customHeight="1">
      <c r="A9" s="6">
        <v>1</v>
      </c>
      <c r="B9" s="10" t="s">
        <v>10</v>
      </c>
      <c r="C9" s="11">
        <v>845198.47</v>
      </c>
    </row>
    <row r="10" spans="1:3" ht="15">
      <c r="A10" s="6">
        <v>2</v>
      </c>
      <c r="B10" s="6" t="s">
        <v>11</v>
      </c>
      <c r="C10" s="7">
        <v>453666.77</v>
      </c>
    </row>
    <row r="11" spans="1:6" ht="15">
      <c r="A11" s="30" t="s">
        <v>12</v>
      </c>
      <c r="B11" s="30"/>
      <c r="C11" s="12">
        <f>SUM(C9:C10)</f>
        <v>1298865.24</v>
      </c>
      <c r="D11" s="13"/>
      <c r="E11" s="14"/>
      <c r="F11" s="14"/>
    </row>
    <row r="12" spans="1:3" ht="15">
      <c r="A12" s="30" t="s">
        <v>13</v>
      </c>
      <c r="B12" s="30"/>
      <c r="C12" s="12">
        <f>C7-C11</f>
        <v>133078429.76</v>
      </c>
    </row>
    <row r="13" spans="1:3" ht="18.75">
      <c r="A13" s="31" t="s">
        <v>14</v>
      </c>
      <c r="B13" s="31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/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562133.33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5" t="s">
        <v>22</v>
      </c>
      <c r="B23" s="25"/>
      <c r="C23" s="25"/>
    </row>
    <row r="24" spans="1:3" ht="15">
      <c r="A24" s="15">
        <v>7</v>
      </c>
      <c r="B24" s="16" t="s">
        <v>23</v>
      </c>
      <c r="C24" s="7"/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283065.14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/>
    </row>
    <row r="36" spans="1:3" ht="15">
      <c r="A36" s="26" t="s">
        <v>35</v>
      </c>
      <c r="B36" s="26"/>
      <c r="C36" s="11">
        <f>C28+C19</f>
        <v>845198.47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3" t="s">
        <v>41</v>
      </c>
      <c r="B39" s="15" t="s">
        <v>42</v>
      </c>
      <c r="C39" s="22">
        <v>27208.22</v>
      </c>
    </row>
    <row r="40" spans="1:3" ht="16.5" customHeight="1">
      <c r="A40" s="23" t="s">
        <v>41</v>
      </c>
      <c r="B40" s="32" t="s">
        <v>44</v>
      </c>
      <c r="C40" s="33">
        <v>408577.8</v>
      </c>
    </row>
    <row r="41" spans="1:3" ht="16.5" customHeight="1">
      <c r="A41" s="23" t="s">
        <v>41</v>
      </c>
      <c r="B41" s="15" t="s">
        <v>45</v>
      </c>
      <c r="C41" s="22">
        <v>400</v>
      </c>
    </row>
    <row r="42" spans="1:3" ht="16.5" customHeight="1">
      <c r="A42" s="23" t="s">
        <v>41</v>
      </c>
      <c r="B42" s="15" t="s">
        <v>46</v>
      </c>
      <c r="C42" s="22">
        <v>931.31</v>
      </c>
    </row>
    <row r="43" spans="1:3" ht="16.5" customHeight="1">
      <c r="A43" s="23" t="s">
        <v>41</v>
      </c>
      <c r="B43" s="32" t="s">
        <v>43</v>
      </c>
      <c r="C43" s="33">
        <v>24216</v>
      </c>
    </row>
    <row r="44" spans="1:3" ht="16.5" customHeight="1">
      <c r="A44" s="23" t="s">
        <v>41</v>
      </c>
      <c r="B44" s="32" t="s">
        <v>47</v>
      </c>
      <c r="C44" s="33">
        <v>100800</v>
      </c>
    </row>
    <row r="45" spans="1:3" ht="16.5" customHeight="1">
      <c r="A45" s="23"/>
      <c r="B45" s="32" t="s">
        <v>48</v>
      </c>
      <c r="C45" s="33">
        <f>SUM(C39:C44)</f>
        <v>562133.3300000001</v>
      </c>
    </row>
    <row r="46" spans="1:3" ht="16.5" customHeight="1">
      <c r="A46" s="23" t="s">
        <v>49</v>
      </c>
      <c r="B46" s="32" t="s">
        <v>50</v>
      </c>
      <c r="C46" s="33">
        <v>16104</v>
      </c>
    </row>
    <row r="47" spans="1:3" ht="16.5" customHeight="1">
      <c r="A47" s="23" t="s">
        <v>49</v>
      </c>
      <c r="B47" s="32" t="s">
        <v>51</v>
      </c>
      <c r="C47" s="33">
        <v>127962.32</v>
      </c>
    </row>
    <row r="48" spans="1:3" ht="16.5" customHeight="1">
      <c r="A48" s="23" t="s">
        <v>49</v>
      </c>
      <c r="B48" s="32" t="s">
        <v>52</v>
      </c>
      <c r="C48" s="33">
        <v>138998.82</v>
      </c>
    </row>
    <row r="49" spans="1:3" ht="16.5" customHeight="1">
      <c r="A49" s="23"/>
      <c r="B49" s="32" t="s">
        <v>48</v>
      </c>
      <c r="C49" s="33">
        <f>SUM(C46:C48)</f>
        <v>283065.14</v>
      </c>
    </row>
    <row r="50" ht="16.5" customHeight="1"/>
    <row r="51" ht="16.5" customHeight="1"/>
    <row r="52" ht="16.5" customHeight="1"/>
    <row r="5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2021-05-21T07:19:05Z</dcterms:modified>
  <cp:category/>
  <cp:version/>
  <cp:contentType/>
  <cp:contentStatus/>
</cp:coreProperties>
</file>