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<sst xmlns="http://schemas.openxmlformats.org/spreadsheetml/2006/main" count="43" uniqueCount="43">
  <si>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</si>
  <si>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</si>
  <si>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</si>
  <si>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</si>
  <si>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</si>
  <si>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</si>
  <si>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</si>
  <si>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</si>
  <si>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</si>
  <si>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</si>
  <si>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</si>
  <si>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</si>
  <si>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</si>
  <si>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</si>
  <si>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</si>
  <si>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</si>
  <si>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</si>
  <si>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</si>
  <si>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</si>
  <si>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</si>
  <si>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</si>
  <si>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</si>
  <si>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</si>
  <si>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</si>
  <si>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</si>
  <si>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</si>
  <si>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</si>
  <si>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</si>
  <si>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</si>
  <si>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</si>
  <si>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</si>
  <si>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</si>
  <si>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</si>
  <si>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</si>
  <si>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</si>
  <si>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</si>
  <si>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</si>
  <si>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</si>
  <si>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</si>
  <si>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</si>
  <si>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</si>
  <si>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</si>
  <si>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ЈУБИЛАРНА НАГРАДА ЗА УГОВОРЕНОГ РАДНИКА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</si>
</sst>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D19" sqref="D1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5">
        <v>44344</v>
      </c>
    </row>
    <row r="3" spans="1:3" ht="15">
      <c r="A3" s="6">
        <v>1</v>
      </c>
      <c r="B3" s="6" t="s">
        <v>4</v>
      </c>
      <c r="C3" s="7">
        <v>132563153.07</v>
      </c>
    </row>
    <row r="4" spans="1:3" ht="15">
      <c r="A4" s="6">
        <v>2</v>
      </c>
      <c r="B4" s="6" t="s">
        <v>5</v>
      </c>
      <c r="C4" s="7">
        <v>3874267.52</v>
      </c>
    </row>
    <row r="5" spans="1:3" ht="15">
      <c r="A5" s="6">
        <v>3</v>
      </c>
      <c r="B5" s="6" t="s">
        <v>6</v>
      </c>
      <c r="C5" s="7">
        <v>50</v>
      </c>
    </row>
    <row r="6" spans="1:3" ht="15">
      <c r="A6" s="6">
        <v>4</v>
      </c>
      <c r="B6" s="6" t="s">
        <v>7</v>
      </c>
      <c r="C6" s="7">
        <v>231574.5</v>
      </c>
    </row>
    <row r="7" spans="1:3" ht="15" customHeight="1">
      <c r="A7" s="32" t="s">
        <v>8</v>
      </c>
      <c r="B7" s="32"/>
      <c r="C7" s="8">
        <f>C3+C4+C5+C6</f>
        <v>136669045.09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11">
        <v>199642.44</v>
      </c>
      <c r="G9" s="26"/>
    </row>
    <row r="10" spans="1:3" ht="15">
      <c r="A10" s="6">
        <v>2</v>
      </c>
      <c r="B10" s="6" t="s">
        <v>11</v>
      </c>
      <c r="C10" s="7">
        <v>8000</v>
      </c>
    </row>
    <row r="11" spans="1:6" ht="15">
      <c r="A11" s="34" t="s">
        <v>12</v>
      </c>
      <c r="B11" s="34"/>
      <c r="C11" s="12">
        <f>SUM(C9:C10)</f>
        <v>207642.44</v>
      </c>
      <c r="D11" s="13"/>
      <c r="E11" s="14"/>
      <c r="F11" s="14"/>
    </row>
    <row r="12" spans="1:3" ht="15">
      <c r="A12" s="34" t="s">
        <v>13</v>
      </c>
      <c r="B12" s="34"/>
      <c r="C12" s="12">
        <f>C7-C11</f>
        <v>136461402.65</v>
      </c>
    </row>
    <row r="13" spans="1:3" ht="18.75">
      <c r="A13" s="35" t="s">
        <v>14</v>
      </c>
      <c r="B13" s="35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199642.44</v>
      </c>
      <c r="D19" s="1" t="s">
        <v>42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9" t="s">
        <v>22</v>
      </c>
      <c r="B23" s="29"/>
      <c r="C23" s="29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/>
    </row>
    <row r="36" spans="1:3" ht="15">
      <c r="A36" s="30" t="s">
        <v>35</v>
      </c>
      <c r="B36" s="30"/>
      <c r="C36" s="11"/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4"/>
      <c r="B39" s="27"/>
      <c r="C39" s="28"/>
    </row>
    <row r="40" spans="1:3" ht="16.5" customHeight="1">
      <c r="A40" s="24"/>
      <c r="B40" s="27"/>
      <c r="C40" s="28"/>
    </row>
    <row r="41" spans="1:3" ht="16.5" customHeight="1">
      <c r="A41" s="24"/>
      <c r="B41" s="27" t="s">
        <v>41</v>
      </c>
      <c r="C41" s="28">
        <f>SUM(C39:C40)</f>
        <v>0</v>
      </c>
    </row>
    <row r="42" spans="1:3" ht="16.5" customHeight="1">
      <c r="A42" s="24"/>
      <c r="B42" s="22"/>
      <c r="C42" s="23"/>
    </row>
    <row r="43" ht="16.5" customHeight="1"/>
    <row r="44" ht="16.5" customHeight="1"/>
    <row r="45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2021-05-31T06:20:45Z</dcterms:modified>
  <cp:category/>
  <cp:version/>
  <cp:contentType/>
  <cp:contentStatus/>
</cp:coreProperties>
</file>