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<sst xmlns="http://schemas.openxmlformats.org/spreadsheetml/2006/main" count="51" uniqueCount="48">
  <si>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</si>
  <si>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</si>
  <si>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</si>
  <si>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</si>
  <si>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</si>
  <si>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</si>
  <si>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</si>
  <si>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</si>
  <si>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</si>
  <si>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</si>
  <si>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</si>
  <si>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</si>
  <si>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</si>
  <si>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</si>
  <si>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</si>
  <si>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</si>
  <si>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</si>
  <si>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</si>
  <si>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</si>
  <si>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</si>
  <si>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</si>
  <si>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</si>
  <si>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</si>
  <si>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</si>
  <si>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</si>
  <si>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</si>
  <si>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</si>
  <si>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</si>
  <si>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</si>
  <si>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</si>
  <si>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</si>
  <si>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</si>
  <si>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</si>
  <si>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</si>
  <si>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</si>
  <si>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</si>
  <si>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</si>
  <si>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</si>
  <si>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</si>
  <si>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</si>
  <si>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</si>
  <si>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</si>
  <si>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071</t>
  </si>
  <si>
    <t>Vega Valjevo</t>
  </si>
  <si>
    <t>Farmalogist Bgd</t>
  </si>
  <si>
    <t>Feniks farma Bgd</t>
  </si>
  <si>
    <t>BBraun Novi Bgd</t>
  </si>
  <si>
    <t>po KPP 07J u iznosu od 247.869,88  i KPP 07K 64.948,00</t>
  </si>
</sst>
</file>

<file path=xl/styles.xml><?xml version="1.0" encoding="utf-8"?>
<styleSheet xmlns="http://schemas.openxmlformats.org/spreadsheetml/2006/main">
  <numFmts count="14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49" fontId="1" fillId="0" borderId="10" xfId="46" applyNumberFormat="1" applyBorder="1">
      <alignment/>
      <protection/>
    </xf>
    <xf numFmtId="14" fontId="1" fillId="0" borderId="0" xfId="46" applyNumberFormat="1">
      <alignment/>
      <protection/>
    </xf>
    <xf numFmtId="168" fontId="1" fillId="0" borderId="0" xfId="46" applyNumberFormat="1">
      <alignment/>
      <protection/>
    </xf>
    <xf numFmtId="0" fontId="4" fillId="33" borderId="10" xfId="46" applyFont="1" applyFill="1" applyBorder="1">
      <alignment/>
      <protection/>
    </xf>
    <xf numFmtId="169" fontId="4" fillId="33" borderId="10" xfId="46" applyNumberFormat="1" applyFont="1" applyFill="1" applyBorder="1">
      <alignment/>
      <protection/>
    </xf>
    <xf numFmtId="4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0" borderId="10" xfId="46" applyFont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9">
      <selection activeCell="D20" sqref="D20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5" width="8.7109375" style="1" customWidth="1"/>
    <col min="6" max="6" width="14.57421875" style="1" customWidth="1"/>
    <col min="7" max="7" width="17.00390625" style="1" bestFit="1" customWidth="1"/>
    <col min="8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0" t="s">
        <v>3</v>
      </c>
      <c r="B2" s="30"/>
      <c r="E2" s="4" t="s">
        <v>2</v>
      </c>
      <c r="F2" s="23">
        <v>44391</v>
      </c>
    </row>
    <row r="3" spans="1:3" ht="15">
      <c r="A3" s="6">
        <v>1</v>
      </c>
      <c r="B3" s="6" t="s">
        <v>4</v>
      </c>
      <c r="C3" s="7">
        <v>130666394.99</v>
      </c>
    </row>
    <row r="4" spans="1:3" ht="15">
      <c r="A4" s="6">
        <v>2</v>
      </c>
      <c r="B4" s="6" t="s">
        <v>5</v>
      </c>
      <c r="C4" s="7">
        <v>1595500.1</v>
      </c>
    </row>
    <row r="5" spans="1:3" ht="15">
      <c r="A5" s="6">
        <v>3</v>
      </c>
      <c r="B5" s="6" t="s">
        <v>6</v>
      </c>
      <c r="C5" s="7">
        <v>1450</v>
      </c>
    </row>
    <row r="6" spans="1:3" ht="15">
      <c r="A6" s="6">
        <v>4</v>
      </c>
      <c r="B6" s="6" t="s">
        <v>7</v>
      </c>
      <c r="C6" s="7">
        <v>0</v>
      </c>
    </row>
    <row r="7" spans="1:3" ht="15" customHeight="1">
      <c r="A7" s="31" t="s">
        <v>8</v>
      </c>
      <c r="B7" s="31"/>
      <c r="C7" s="8">
        <f>SUM(C3:C6)</f>
        <v>132263345.08999999</v>
      </c>
    </row>
    <row r="8" spans="1:3" ht="18.75">
      <c r="A8" s="32" t="s">
        <v>9</v>
      </c>
      <c r="B8" s="32"/>
      <c r="C8" s="9"/>
    </row>
    <row r="9" spans="1:7" ht="36" customHeight="1">
      <c r="A9" s="6">
        <v>1</v>
      </c>
      <c r="B9" s="10" t="s">
        <v>10</v>
      </c>
      <c r="C9" s="11">
        <v>1908317.98</v>
      </c>
      <c r="G9" s="24"/>
    </row>
    <row r="10" spans="1:3" ht="15">
      <c r="A10" s="6">
        <v>2</v>
      </c>
      <c r="B10" s="6" t="s">
        <v>11</v>
      </c>
      <c r="C10" s="7">
        <v>48227.44</v>
      </c>
    </row>
    <row r="11" spans="1:6" ht="15">
      <c r="A11" s="33" t="s">
        <v>12</v>
      </c>
      <c r="B11" s="33"/>
      <c r="C11" s="12">
        <f>SUM(C9:C10)</f>
        <v>1956545.42</v>
      </c>
      <c r="D11" s="13"/>
      <c r="E11" s="14"/>
      <c r="F11" s="14"/>
    </row>
    <row r="12" spans="1:3" ht="15">
      <c r="A12" s="33" t="s">
        <v>13</v>
      </c>
      <c r="B12" s="33"/>
      <c r="C12" s="12">
        <f>C7-C11</f>
        <v>130306799.66999999</v>
      </c>
    </row>
    <row r="13" spans="1:7" ht="18.75">
      <c r="A13" s="34" t="s">
        <v>14</v>
      </c>
      <c r="B13" s="34"/>
      <c r="C13" s="9">
        <v>0</v>
      </c>
      <c r="G13" s="24"/>
    </row>
    <row r="14" spans="1:3" ht="15">
      <c r="A14" s="6">
        <v>1</v>
      </c>
      <c r="B14" s="6" t="s">
        <v>15</v>
      </c>
      <c r="C14" s="7">
        <v>0</v>
      </c>
    </row>
    <row r="15" spans="1:3" ht="15">
      <c r="A15" s="6">
        <v>2</v>
      </c>
      <c r="B15" s="6" t="s">
        <v>16</v>
      </c>
      <c r="C15" s="7">
        <v>0</v>
      </c>
    </row>
    <row r="16" spans="1:3" ht="15">
      <c r="A16" s="6">
        <v>3</v>
      </c>
      <c r="B16" s="6" t="s">
        <v>17</v>
      </c>
      <c r="C16" s="7">
        <v>0</v>
      </c>
    </row>
    <row r="17" spans="1:3" ht="15">
      <c r="A17" s="6">
        <v>4</v>
      </c>
      <c r="B17" s="6" t="s">
        <v>18</v>
      </c>
      <c r="C17" s="7">
        <v>0</v>
      </c>
    </row>
    <row r="18" spans="1:3" ht="15">
      <c r="A18" s="6">
        <v>5</v>
      </c>
      <c r="B18" s="6" t="s">
        <v>19</v>
      </c>
      <c r="C18" s="7">
        <v>0</v>
      </c>
    </row>
    <row r="19" spans="1:4" ht="15">
      <c r="A19" s="6">
        <v>6</v>
      </c>
      <c r="B19" s="6" t="s">
        <v>20</v>
      </c>
      <c r="C19" s="7">
        <v>312817.88</v>
      </c>
      <c r="D19" s="1" t="s">
        <v>47</v>
      </c>
    </row>
    <row r="20" spans="1:3" ht="15">
      <c r="A20" s="6">
        <v>7</v>
      </c>
      <c r="B20" s="6" t="s">
        <v>21</v>
      </c>
      <c r="C20" s="7">
        <v>0</v>
      </c>
    </row>
    <row r="21" spans="1:3" ht="15">
      <c r="A21" s="6">
        <v>8</v>
      </c>
      <c r="B21" s="6" t="s">
        <v>39</v>
      </c>
      <c r="C21" s="7">
        <v>0</v>
      </c>
    </row>
    <row r="22" spans="1:3" ht="15">
      <c r="A22" s="6">
        <v>9</v>
      </c>
      <c r="B22" s="6" t="s">
        <v>40</v>
      </c>
      <c r="C22" s="7">
        <v>0</v>
      </c>
    </row>
    <row r="23" spans="1:3" ht="18.75" customHeight="1">
      <c r="A23" s="28" t="s">
        <v>22</v>
      </c>
      <c r="B23" s="28"/>
      <c r="C23" s="28"/>
    </row>
    <row r="24" spans="1:3" ht="15">
      <c r="A24" s="15">
        <v>7</v>
      </c>
      <c r="B24" s="16" t="s">
        <v>23</v>
      </c>
      <c r="C24" s="7">
        <v>1595500.1</v>
      </c>
    </row>
    <row r="25" spans="1:3" ht="15">
      <c r="A25" s="17">
        <v>8</v>
      </c>
      <c r="B25" s="18" t="s">
        <v>24</v>
      </c>
      <c r="C25" s="19">
        <v>0</v>
      </c>
    </row>
    <row r="26" spans="1:3" ht="15">
      <c r="A26" s="15">
        <v>9</v>
      </c>
      <c r="B26" s="20" t="s">
        <v>25</v>
      </c>
      <c r="C26" s="7">
        <v>0</v>
      </c>
    </row>
    <row r="27" spans="1:3" ht="15">
      <c r="A27" s="15">
        <v>10</v>
      </c>
      <c r="B27" s="15" t="s">
        <v>26</v>
      </c>
      <c r="C27" s="7">
        <v>0</v>
      </c>
    </row>
    <row r="28" spans="1:3" ht="30" customHeight="1">
      <c r="A28" s="15">
        <v>11</v>
      </c>
      <c r="B28" s="21" t="s">
        <v>27</v>
      </c>
      <c r="C28" s="7">
        <v>0</v>
      </c>
    </row>
    <row r="29" spans="1:3" ht="24.75" customHeight="1">
      <c r="A29" s="15">
        <v>12</v>
      </c>
      <c r="B29" s="21" t="s">
        <v>28</v>
      </c>
      <c r="C29" s="7">
        <v>0</v>
      </c>
    </row>
    <row r="30" spans="1:3" ht="18.75" customHeight="1">
      <c r="A30" s="15">
        <v>13</v>
      </c>
      <c r="B30" s="21" t="s">
        <v>29</v>
      </c>
      <c r="C30" s="7">
        <v>0</v>
      </c>
    </row>
    <row r="31" spans="1:3" ht="15">
      <c r="A31" s="15">
        <v>14</v>
      </c>
      <c r="B31" s="15" t="s">
        <v>30</v>
      </c>
      <c r="C31" s="7">
        <v>0</v>
      </c>
    </row>
    <row r="32" spans="1:3" ht="15">
      <c r="A32" s="15">
        <v>15</v>
      </c>
      <c r="B32" s="15" t="s">
        <v>31</v>
      </c>
      <c r="C32" s="7">
        <v>0</v>
      </c>
    </row>
    <row r="33" spans="1:3" ht="15">
      <c r="A33" s="15">
        <v>16</v>
      </c>
      <c r="B33" s="15" t="s">
        <v>32</v>
      </c>
      <c r="C33" s="7">
        <v>0</v>
      </c>
    </row>
    <row r="34" spans="1:3" ht="15">
      <c r="A34" s="15">
        <v>17</v>
      </c>
      <c r="B34" s="15" t="s">
        <v>33</v>
      </c>
      <c r="C34" s="7">
        <v>0</v>
      </c>
    </row>
    <row r="35" spans="1:3" ht="15">
      <c r="A35" s="15">
        <v>17</v>
      </c>
      <c r="B35" s="15" t="s">
        <v>34</v>
      </c>
      <c r="C35" s="7">
        <v>0</v>
      </c>
    </row>
    <row r="36" spans="1:3" ht="15">
      <c r="A36" s="29" t="s">
        <v>35</v>
      </c>
      <c r="B36" s="29"/>
      <c r="C36" s="11">
        <f>C35+C28+C24+C19+C18+C17</f>
        <v>1908317.98</v>
      </c>
    </row>
    <row r="37" ht="16.5" customHeight="1"/>
    <row r="38" spans="1:3" ht="16.5" customHeight="1">
      <c r="A38" s="15" t="s">
        <v>36</v>
      </c>
      <c r="B38" s="15" t="s">
        <v>37</v>
      </c>
      <c r="C38" s="15" t="s">
        <v>38</v>
      </c>
    </row>
    <row r="39" spans="1:3" ht="16.5" customHeight="1">
      <c r="A39" s="22" t="s">
        <v>42</v>
      </c>
      <c r="B39" s="15" t="s">
        <v>43</v>
      </c>
      <c r="C39" s="27">
        <v>771211.32</v>
      </c>
    </row>
    <row r="40" spans="1:3" ht="16.5" customHeight="1">
      <c r="A40" s="22" t="s">
        <v>42</v>
      </c>
      <c r="B40" s="15" t="s">
        <v>44</v>
      </c>
      <c r="C40" s="27">
        <v>643575.28</v>
      </c>
    </row>
    <row r="41" spans="1:3" ht="16.5" customHeight="1">
      <c r="A41" s="22" t="s">
        <v>42</v>
      </c>
      <c r="B41" s="15" t="s">
        <v>45</v>
      </c>
      <c r="C41" s="27">
        <v>156953.5</v>
      </c>
    </row>
    <row r="42" spans="1:3" ht="16.5" customHeight="1">
      <c r="A42" s="22" t="s">
        <v>42</v>
      </c>
      <c r="B42" s="15" t="s">
        <v>46</v>
      </c>
      <c r="C42" s="27">
        <v>23760</v>
      </c>
    </row>
    <row r="43" spans="1:3" ht="16.5" customHeight="1">
      <c r="A43" s="22"/>
      <c r="B43" s="25" t="s">
        <v>41</v>
      </c>
      <c r="C43" s="26">
        <f>SUM(C39:C42)</f>
        <v>1595500.1</v>
      </c>
    </row>
    <row r="44" ht="16.5" customHeight="1"/>
    <row r="45" ht="16.5" customHeight="1"/>
    <row r="46" ht="16.5" customHeight="1"/>
  </sheetData>
  <sheetProtection selectLockedCells="1" selectUnlockedCells="1"/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9 C36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2021-07-15T19:10:17Z</dcterms:modified>
  <cp:category/>
  <cp:version/>
  <cp:contentType/>
  <cp:contentStatus/>
</cp:coreProperties>
</file>