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<sst xmlns="http://schemas.openxmlformats.org/spreadsheetml/2006/main" count="80" uniqueCount="62">
  <si>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</si>
  <si>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</si>
  <si>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</si>
  <si>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</si>
  <si>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</si>
  <si>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</si>
  <si>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</si>
  <si>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</si>
  <si>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</si>
  <si>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</si>
  <si>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</si>
  <si>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</si>
  <si>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</si>
  <si>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</si>
  <si>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</si>
  <si>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</si>
  <si>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</si>
  <si>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</si>
  <si>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</si>
  <si>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</si>
  <si>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</si>
  <si>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</si>
  <si>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</si>
  <si>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</si>
  <si>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</si>
  <si>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</si>
  <si>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</si>
  <si>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</si>
  <si>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</si>
  <si>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</si>
  <si>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</si>
  <si>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</si>
  <si>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</si>
  <si>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</si>
  <si>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</si>
  <si>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</si>
  <si>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</si>
  <si>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</si>
  <si>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</si>
  <si>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</si>
  <si>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</si>
  <si>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</si>
  <si>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07Д</t>
  </si>
  <si>
    <t>Сокопек Сокобања</t>
  </si>
  <si>
    <t>НБА Патриота Књажевац</t>
  </si>
  <si>
    <t xml:space="preserve">Петковић Параћин </t>
  </si>
  <si>
    <t>СТР Михајловић Доња Мутница</t>
  </si>
  <si>
    <t>Даком доо Ниш</t>
  </si>
  <si>
    <t>Дис Тодоровић Ражањ</t>
  </si>
  <si>
    <t>Ловопромет Ниш</t>
  </si>
  <si>
    <t>07Е</t>
  </si>
  <si>
    <t>Викор доо Бгд</t>
  </si>
  <si>
    <t>ЗЗЗ Тимок Зајечар</t>
  </si>
  <si>
    <t>Делта наиса Ниш</t>
  </si>
  <si>
    <t>Дијоми софт Ниш</t>
  </si>
  <si>
    <t>Натали дрогерија Ниш</t>
  </si>
  <si>
    <t xml:space="preserve">Кључ Алексинац </t>
  </si>
  <si>
    <t>В.К.Компани Сокобања</t>
  </si>
  <si>
    <t>Електроник партнер Бгд</t>
  </si>
  <si>
    <t>Левел одржавање Ниш</t>
  </si>
  <si>
    <t>Техномед Бгд</t>
  </si>
  <si>
    <t>Узор компани Сокобања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</si>
</sst>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34">
      <selection activeCell="F54" sqref="F5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3" t="s">
        <v>3</v>
      </c>
      <c r="B2" s="33"/>
      <c r="E2" s="4" t="s">
        <v>2</v>
      </c>
      <c r="F2" s="22">
        <v>44412</v>
      </c>
    </row>
    <row r="3" spans="1:3" ht="15">
      <c r="A3" s="6">
        <v>1</v>
      </c>
      <c r="B3" s="6" t="s">
        <v>4</v>
      </c>
      <c r="C3" s="7">
        <v>135239532.6</v>
      </c>
    </row>
    <row r="4" spans="1:3" ht="15">
      <c r="A4" s="6">
        <v>2</v>
      </c>
      <c r="B4" s="6" t="s">
        <v>5</v>
      </c>
      <c r="C4" s="7">
        <v>51252.14</v>
      </c>
    </row>
    <row r="5" spans="1:3" ht="15">
      <c r="A5" s="6">
        <v>3</v>
      </c>
      <c r="B5" s="6" t="s">
        <v>6</v>
      </c>
      <c r="C5" s="7">
        <v>1500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4" t="s">
        <v>8</v>
      </c>
      <c r="B7" s="34"/>
      <c r="C7" s="8">
        <f>SUM(C3:C6)</f>
        <v>135292284.73999998</v>
      </c>
    </row>
    <row r="8" spans="1:3" ht="18.75">
      <c r="A8" s="35" t="s">
        <v>9</v>
      </c>
      <c r="B8" s="35"/>
      <c r="C8" s="9"/>
    </row>
    <row r="9" spans="1:7" ht="36" customHeight="1">
      <c r="A9" s="6">
        <v>1</v>
      </c>
      <c r="B9" s="10" t="s">
        <v>10</v>
      </c>
      <c r="C9" s="27">
        <v>891291.68</v>
      </c>
      <c r="G9" s="23"/>
    </row>
    <row r="10" spans="1:3" ht="15">
      <c r="A10" s="6">
        <v>2</v>
      </c>
      <c r="B10" s="6" t="s">
        <v>11</v>
      </c>
      <c r="C10" s="7">
        <v>61480.85</v>
      </c>
    </row>
    <row r="11" spans="1:6" ht="15">
      <c r="A11" s="36" t="s">
        <v>12</v>
      </c>
      <c r="B11" s="36"/>
      <c r="C11" s="11">
        <f>SUM(C9:C10)</f>
        <v>952772.53</v>
      </c>
      <c r="D11" s="12"/>
      <c r="E11" s="13"/>
      <c r="F11" s="13"/>
    </row>
    <row r="12" spans="1:7" ht="15">
      <c r="A12" s="36" t="s">
        <v>13</v>
      </c>
      <c r="B12" s="36"/>
      <c r="C12" s="11">
        <f>C7-C11</f>
        <v>134339512.20999998</v>
      </c>
      <c r="G12" s="23"/>
    </row>
    <row r="13" spans="1:7" ht="18.75">
      <c r="A13" s="37" t="s">
        <v>14</v>
      </c>
      <c r="B13" s="37"/>
      <c r="C13" s="9">
        <v>0</v>
      </c>
      <c r="G13" s="23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249958.34</v>
      </c>
    </row>
    <row r="19" spans="1:3" ht="15">
      <c r="A19" s="6">
        <v>6</v>
      </c>
      <c r="B19" s="6" t="s">
        <v>20</v>
      </c>
      <c r="C19" s="7">
        <v>641333.34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6"/>
    </row>
    <row r="22" spans="1:10" ht="15">
      <c r="A22" s="6">
        <v>9</v>
      </c>
      <c r="B22" s="6" t="s">
        <v>40</v>
      </c>
      <c r="C22" s="7">
        <v>0</v>
      </c>
      <c r="J22" s="26"/>
    </row>
    <row r="23" spans="1:3" ht="18.75" customHeight="1">
      <c r="A23" s="31" t="s">
        <v>22</v>
      </c>
      <c r="B23" s="31"/>
      <c r="C23" s="31"/>
    </row>
    <row r="24" spans="1:10" ht="15">
      <c r="A24" s="14">
        <v>7</v>
      </c>
      <c r="B24" s="15" t="s">
        <v>23</v>
      </c>
      <c r="C24" s="7">
        <v>0</v>
      </c>
      <c r="J24" s="26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2" t="s">
        <v>35</v>
      </c>
      <c r="B36" s="32"/>
      <c r="C36" s="7">
        <f>C18+C19</f>
        <v>891291.6799999999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14" t="s">
        <v>42</v>
      </c>
      <c r="B39" s="14" t="s">
        <v>43</v>
      </c>
      <c r="C39" s="14">
        <v>37763</v>
      </c>
    </row>
    <row r="40" spans="1:3" ht="16.5" customHeight="1">
      <c r="A40" s="14" t="s">
        <v>42</v>
      </c>
      <c r="B40" s="14" t="s">
        <v>44</v>
      </c>
      <c r="C40" s="28">
        <v>42532.34</v>
      </c>
    </row>
    <row r="41" spans="1:3" ht="16.5" customHeight="1">
      <c r="A41" s="14" t="s">
        <v>42</v>
      </c>
      <c r="B41" s="14" t="s">
        <v>45</v>
      </c>
      <c r="C41" s="28">
        <v>687.97</v>
      </c>
    </row>
    <row r="42" spans="1:3" ht="16.5" customHeight="1">
      <c r="A42" s="14" t="s">
        <v>42</v>
      </c>
      <c r="B42" s="14" t="s">
        <v>46</v>
      </c>
      <c r="C42" s="28">
        <v>47831.31</v>
      </c>
    </row>
    <row r="43" spans="1:3" ht="16.5" customHeight="1">
      <c r="A43" s="14" t="s">
        <v>42</v>
      </c>
      <c r="B43" s="14" t="s">
        <v>47</v>
      </c>
      <c r="C43" s="28">
        <v>63142.2</v>
      </c>
    </row>
    <row r="44" spans="1:3" ht="16.5" customHeight="1">
      <c r="A44" s="14" t="s">
        <v>42</v>
      </c>
      <c r="B44" s="14" t="s">
        <v>48</v>
      </c>
      <c r="C44" s="28">
        <v>30873</v>
      </c>
    </row>
    <row r="45" spans="1:3" ht="16.5" customHeight="1">
      <c r="A45" s="14" t="s">
        <v>42</v>
      </c>
      <c r="B45" s="14" t="s">
        <v>49</v>
      </c>
      <c r="C45" s="28">
        <v>27128.52</v>
      </c>
    </row>
    <row r="46" spans="1:3" ht="16.5" customHeight="1">
      <c r="A46" s="14"/>
      <c r="B46" s="29" t="s">
        <v>41</v>
      </c>
      <c r="C46" s="30">
        <f>SUM(C39:C45)</f>
        <v>249958.34</v>
      </c>
    </row>
    <row r="47" spans="1:3" ht="16.5" customHeight="1">
      <c r="A47" s="21" t="s">
        <v>50</v>
      </c>
      <c r="B47" s="14" t="s">
        <v>51</v>
      </c>
      <c r="C47" s="28">
        <v>61200</v>
      </c>
    </row>
    <row r="48" spans="1:3" ht="16.5" customHeight="1">
      <c r="A48" s="21" t="s">
        <v>50</v>
      </c>
      <c r="B48" s="14" t="s">
        <v>52</v>
      </c>
      <c r="C48" s="28">
        <v>108488</v>
      </c>
    </row>
    <row r="49" spans="1:3" ht="16.5" customHeight="1">
      <c r="A49" s="21" t="s">
        <v>50</v>
      </c>
      <c r="B49" s="14" t="s">
        <v>53</v>
      </c>
      <c r="C49" s="28">
        <v>80280</v>
      </c>
    </row>
    <row r="50" spans="1:3" ht="16.5" customHeight="1">
      <c r="A50" s="21" t="s">
        <v>50</v>
      </c>
      <c r="B50" s="14" t="s">
        <v>54</v>
      </c>
      <c r="C50" s="28">
        <v>105000</v>
      </c>
    </row>
    <row r="51" spans="1:3" ht="16.5" customHeight="1">
      <c r="A51" s="21" t="s">
        <v>50</v>
      </c>
      <c r="B51" s="14" t="s">
        <v>55</v>
      </c>
      <c r="C51" s="28">
        <v>29571.6</v>
      </c>
    </row>
    <row r="52" spans="1:3" ht="16.5" customHeight="1">
      <c r="A52" s="21" t="s">
        <v>50</v>
      </c>
      <c r="B52" s="14" t="s">
        <v>56</v>
      </c>
      <c r="C52" s="28">
        <v>2090</v>
      </c>
    </row>
    <row r="53" spans="1:3" ht="16.5" customHeight="1">
      <c r="A53" s="21" t="s">
        <v>50</v>
      </c>
      <c r="B53" s="14" t="s">
        <v>57</v>
      </c>
      <c r="C53" s="28">
        <v>51664.8</v>
      </c>
    </row>
    <row r="54" spans="1:3" ht="16.5" customHeight="1">
      <c r="A54" s="21" t="s">
        <v>50</v>
      </c>
      <c r="B54" s="14" t="s">
        <v>58</v>
      </c>
      <c r="C54" s="28">
        <v>49500</v>
      </c>
    </row>
    <row r="55" spans="1:3" ht="16.5" customHeight="1">
      <c r="A55" s="21" t="s">
        <v>50</v>
      </c>
      <c r="B55" s="14" t="s">
        <v>59</v>
      </c>
      <c r="C55" s="28">
        <v>21840</v>
      </c>
    </row>
    <row r="56" spans="1:3" ht="16.5" customHeight="1">
      <c r="A56" s="21" t="s">
        <v>50</v>
      </c>
      <c r="B56" s="14" t="s">
        <v>60</v>
      </c>
      <c r="C56" s="28">
        <v>127500</v>
      </c>
    </row>
    <row r="57" spans="1:3" ht="16.5" customHeight="1">
      <c r="A57" s="21" t="s">
        <v>50</v>
      </c>
      <c r="B57" s="14" t="s">
        <v>61</v>
      </c>
      <c r="C57" s="28">
        <v>4198.94</v>
      </c>
    </row>
    <row r="58" spans="1:3" ht="16.5" customHeight="1">
      <c r="A58" s="14"/>
      <c r="B58" s="29" t="s">
        <v>41</v>
      </c>
      <c r="C58" s="30">
        <f>SUM(C47:C57)</f>
        <v>641333.3399999999</v>
      </c>
    </row>
    <row r="59" spans="1:3" ht="16.5" customHeight="1">
      <c r="A59" s="21"/>
      <c r="B59" s="24" t="s">
        <v>41</v>
      </c>
      <c r="C59" s="25">
        <f>C58+C46</f>
        <v>891291.6799999998</v>
      </c>
    </row>
    <row r="60" ht="16.5" customHeight="1"/>
    <row r="61" ht="16.5" customHeight="1"/>
    <row r="6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2021-08-06T06:30:40Z</dcterms:modified>
  <cp:category/>
  <cp:version/>
  <cp:contentType/>
  <cp:contentStatus/>
</cp:coreProperties>
</file>