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<sst xmlns="http://schemas.openxmlformats.org/spreadsheetml/2006/main" count="94" uniqueCount="70">
  <si>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</si>
  <si>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</si>
  <si>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</si>
  <si>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</si>
  <si>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</si>
  <si>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</si>
  <si>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</si>
  <si>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</si>
  <si>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</si>
  <si>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</si>
  <si>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</si>
  <si>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</si>
  <si>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</si>
  <si>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</si>
  <si>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</si>
  <si>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</si>
  <si>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</si>
  <si>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</si>
  <si>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</si>
  <si>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</si>
  <si>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</si>
  <si>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</si>
  <si>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</si>
  <si>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</si>
  <si>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</si>
  <si>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</si>
  <si>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</si>
  <si>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</si>
  <si>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</si>
  <si>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</si>
  <si>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</si>
  <si>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</si>
  <si>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</si>
  <si>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</si>
  <si>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</si>
  <si>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</si>
  <si>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</si>
  <si>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</si>
  <si>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</si>
  <si>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</si>
  <si>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</si>
  <si>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</si>
  <si>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07Е</t>
  </si>
  <si>
    <t>БИТ импекс Бгд</t>
  </si>
  <si>
    <t>Пошта Србије</t>
  </si>
  <si>
    <t>ИЗЈЗ Ниш</t>
  </si>
  <si>
    <t>ЗЗЗР Ниш</t>
  </si>
  <si>
    <t>Дијоми софт Ниш</t>
  </si>
  <si>
    <t>Натали дрогерија Ниш</t>
  </si>
  <si>
    <t xml:space="preserve">Интермедикал </t>
  </si>
  <si>
    <t>Атлантис Ниш</t>
  </si>
  <si>
    <t>ТРИ О Аранђеловац</t>
  </si>
  <si>
    <t>В.К. Компани Сокобања</t>
  </si>
  <si>
    <t>Елмакс Ниш</t>
  </si>
  <si>
    <t>Електроник партнер Бгд</t>
  </si>
  <si>
    <t>Левел одржавање Ниш</t>
  </si>
  <si>
    <t>Уготехна 037 Крушевац</t>
  </si>
  <si>
    <t>085</t>
  </si>
  <si>
    <t>Хемико Крагујевац</t>
  </si>
  <si>
    <t>Синофарм Бгд</t>
  </si>
  <si>
    <t>Јуником Бгд</t>
  </si>
  <si>
    <t>073</t>
  </si>
  <si>
    <t>Инофарм доо Бгд</t>
  </si>
  <si>
    <t>071</t>
  </si>
  <si>
    <t>Славиамед Бгд</t>
  </si>
  <si>
    <t>Вега Ваљево</t>
  </si>
  <si>
    <t>Фармалогист Бгд</t>
  </si>
  <si>
    <t>Феникс фарма Бгд</t>
  </si>
  <si>
    <t>Беохем-3 Бгд</t>
  </si>
  <si>
    <t>Медик линеа Бгд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</si>
</sst>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26">
      <selection activeCell="C68" sqref="C6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44463</v>
      </c>
    </row>
    <row r="3" spans="1:3" ht="15">
      <c r="A3" s="6">
        <v>1</v>
      </c>
      <c r="B3" s="6" t="s">
        <v>4</v>
      </c>
      <c r="C3" s="7">
        <v>138194871.7</v>
      </c>
    </row>
    <row r="4" spans="1:3" ht="15">
      <c r="A4" s="6">
        <v>2</v>
      </c>
      <c r="B4" s="6" t="s">
        <v>5</v>
      </c>
      <c r="C4" s="7">
        <v>1002181.05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5" t="s">
        <v>8</v>
      </c>
      <c r="B7" s="35"/>
      <c r="C7" s="8">
        <f>SUM(C3:C6)</f>
        <v>139197052.75</v>
      </c>
    </row>
    <row r="8" spans="1:3" ht="18.75">
      <c r="A8" s="36" t="s">
        <v>9</v>
      </c>
      <c r="B8" s="36"/>
      <c r="C8" s="9"/>
    </row>
    <row r="9" spans="1:7" ht="36" customHeight="1">
      <c r="A9" s="6">
        <v>1</v>
      </c>
      <c r="B9" s="10" t="s">
        <v>10</v>
      </c>
      <c r="C9" s="24">
        <v>1696468.62</v>
      </c>
      <c r="G9" s="22"/>
    </row>
    <row r="10" spans="1:3" ht="15">
      <c r="A10" s="6">
        <v>2</v>
      </c>
      <c r="B10" s="6" t="s">
        <v>11</v>
      </c>
      <c r="C10" s="7">
        <v>30827.26</v>
      </c>
    </row>
    <row r="11" spans="1:6" ht="15">
      <c r="A11" s="37" t="s">
        <v>12</v>
      </c>
      <c r="B11" s="37"/>
      <c r="C11" s="11">
        <f>SUM(C9:C10)</f>
        <v>1727295.8800000001</v>
      </c>
      <c r="D11" s="12"/>
      <c r="E11" s="13"/>
      <c r="F11" s="13"/>
    </row>
    <row r="12" spans="1:7" ht="15">
      <c r="A12" s="37" t="s">
        <v>13</v>
      </c>
      <c r="B12" s="37"/>
      <c r="C12" s="11">
        <f>C7-C11</f>
        <v>137469756.87</v>
      </c>
      <c r="G12" s="22"/>
    </row>
    <row r="13" spans="1:7" ht="18.75">
      <c r="A13" s="38" t="s">
        <v>14</v>
      </c>
      <c r="B13" s="38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641333.34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984961.89</v>
      </c>
      <c r="J24" s="23"/>
    </row>
    <row r="25" spans="1:3" ht="15">
      <c r="A25" s="16">
        <v>8</v>
      </c>
      <c r="B25" s="17" t="s">
        <v>24</v>
      </c>
      <c r="C25" s="18">
        <v>2459.16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67714.23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3" t="s">
        <v>35</v>
      </c>
      <c r="B36" s="33"/>
      <c r="C36" s="26">
        <f>C28+C25+C24+C19</f>
        <v>1696468.62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 t="s">
        <v>42</v>
      </c>
      <c r="B39" s="14" t="s">
        <v>43</v>
      </c>
      <c r="C39" s="29">
        <v>93600</v>
      </c>
    </row>
    <row r="40" spans="1:3" ht="16.5" customHeight="1">
      <c r="A40" s="14" t="s">
        <v>42</v>
      </c>
      <c r="B40" s="14" t="s">
        <v>44</v>
      </c>
      <c r="C40" s="29">
        <v>1550</v>
      </c>
    </row>
    <row r="41" spans="1:3" ht="16.5" customHeight="1">
      <c r="A41" s="14" t="s">
        <v>42</v>
      </c>
      <c r="B41" s="14" t="s">
        <v>45</v>
      </c>
      <c r="C41" s="29">
        <v>41935</v>
      </c>
    </row>
    <row r="42" spans="1:3" ht="16.5" customHeight="1">
      <c r="A42" s="14" t="s">
        <v>42</v>
      </c>
      <c r="B42" s="14" t="s">
        <v>46</v>
      </c>
      <c r="C42" s="29">
        <v>2500</v>
      </c>
    </row>
    <row r="43" spans="1:3" ht="16.5" customHeight="1">
      <c r="A43" s="14" t="s">
        <v>42</v>
      </c>
      <c r="B43" s="14" t="s">
        <v>47</v>
      </c>
      <c r="C43" s="29">
        <v>105000</v>
      </c>
    </row>
    <row r="44" spans="1:3" ht="16.5" customHeight="1">
      <c r="A44" s="14" t="s">
        <v>42</v>
      </c>
      <c r="B44" s="14" t="s">
        <v>48</v>
      </c>
      <c r="C44" s="29">
        <v>58996.8</v>
      </c>
    </row>
    <row r="45" spans="1:3" ht="16.5" customHeight="1">
      <c r="A45" s="14" t="s">
        <v>42</v>
      </c>
      <c r="B45" s="14" t="s">
        <v>49</v>
      </c>
      <c r="C45" s="29">
        <v>117660</v>
      </c>
    </row>
    <row r="46" spans="1:3" ht="16.5" customHeight="1">
      <c r="A46" s="14" t="s">
        <v>42</v>
      </c>
      <c r="B46" s="14" t="s">
        <v>50</v>
      </c>
      <c r="C46" s="29">
        <v>540</v>
      </c>
    </row>
    <row r="47" spans="1:3" ht="16.5" customHeight="1">
      <c r="A47" s="14" t="s">
        <v>42</v>
      </c>
      <c r="B47" s="14" t="s">
        <v>51</v>
      </c>
      <c r="C47" s="29">
        <v>10824</v>
      </c>
    </row>
    <row r="48" spans="1:3" ht="16.5" customHeight="1">
      <c r="A48" s="14" t="s">
        <v>42</v>
      </c>
      <c r="B48" s="14" t="s">
        <v>52</v>
      </c>
      <c r="C48" s="29">
        <v>11448</v>
      </c>
    </row>
    <row r="49" spans="1:3" ht="16.5" customHeight="1">
      <c r="A49" s="14" t="s">
        <v>42</v>
      </c>
      <c r="B49" s="14" t="s">
        <v>53</v>
      </c>
      <c r="C49" s="29">
        <v>4518.74</v>
      </c>
    </row>
    <row r="50" spans="1:3" ht="16.5" customHeight="1">
      <c r="A50" s="14" t="s">
        <v>42</v>
      </c>
      <c r="B50" s="14" t="s">
        <v>54</v>
      </c>
      <c r="C50" s="29">
        <v>38040</v>
      </c>
    </row>
    <row r="51" spans="1:3" ht="16.5" customHeight="1">
      <c r="A51" s="14" t="s">
        <v>42</v>
      </c>
      <c r="B51" s="14" t="s">
        <v>55</v>
      </c>
      <c r="C51" s="29">
        <v>21000</v>
      </c>
    </row>
    <row r="52" spans="1:3" ht="16.5" customHeight="1">
      <c r="A52" s="14" t="s">
        <v>42</v>
      </c>
      <c r="B52" s="14" t="s">
        <v>56</v>
      </c>
      <c r="C52" s="29">
        <v>133720.8</v>
      </c>
    </row>
    <row r="53" spans="1:3" ht="16.5" customHeight="1">
      <c r="A53" s="14"/>
      <c r="B53" s="30" t="s">
        <v>41</v>
      </c>
      <c r="C53" s="31">
        <f>SUM(C39:C52)</f>
        <v>641333.34</v>
      </c>
    </row>
    <row r="54" spans="1:3" ht="16.5" customHeight="1">
      <c r="A54" s="27" t="s">
        <v>57</v>
      </c>
      <c r="B54" s="39" t="s">
        <v>58</v>
      </c>
      <c r="C54" s="40">
        <v>11969.23</v>
      </c>
    </row>
    <row r="55" spans="1:3" ht="16.5" customHeight="1">
      <c r="A55" s="27" t="s">
        <v>57</v>
      </c>
      <c r="B55" s="39" t="s">
        <v>59</v>
      </c>
      <c r="C55" s="40">
        <v>40985</v>
      </c>
    </row>
    <row r="56" spans="1:3" ht="16.5" customHeight="1">
      <c r="A56" s="27" t="s">
        <v>57</v>
      </c>
      <c r="B56" s="39" t="s">
        <v>60</v>
      </c>
      <c r="C56" s="40">
        <v>14760</v>
      </c>
    </row>
    <row r="57" spans="1:3" ht="16.5" customHeight="1">
      <c r="A57" s="14"/>
      <c r="B57" s="30" t="s">
        <v>41</v>
      </c>
      <c r="C57" s="31">
        <f>SUM(C54:C56)</f>
        <v>67714.23</v>
      </c>
    </row>
    <row r="58" spans="1:3" ht="16.5" customHeight="1">
      <c r="A58" s="27" t="s">
        <v>61</v>
      </c>
      <c r="B58" s="39" t="s">
        <v>62</v>
      </c>
      <c r="C58" s="40">
        <v>2459.16</v>
      </c>
    </row>
    <row r="59" spans="1:3" ht="16.5" customHeight="1">
      <c r="A59" s="14"/>
      <c r="B59" s="30" t="s">
        <v>41</v>
      </c>
      <c r="C59" s="31">
        <v>2459.16</v>
      </c>
    </row>
    <row r="60" spans="1:3" ht="16.5" customHeight="1">
      <c r="A60" s="27" t="s">
        <v>63</v>
      </c>
      <c r="B60" s="39" t="s">
        <v>64</v>
      </c>
      <c r="C60" s="40">
        <v>6325</v>
      </c>
    </row>
    <row r="61" spans="1:3" ht="16.5" customHeight="1">
      <c r="A61" s="27" t="s">
        <v>63</v>
      </c>
      <c r="B61" s="39" t="s">
        <v>65</v>
      </c>
      <c r="C61" s="40">
        <v>392485.06</v>
      </c>
    </row>
    <row r="62" spans="1:3" ht="16.5" customHeight="1">
      <c r="A62" s="27" t="s">
        <v>63</v>
      </c>
      <c r="B62" s="39" t="s">
        <v>66</v>
      </c>
      <c r="C62" s="40">
        <v>67536.15</v>
      </c>
    </row>
    <row r="63" spans="1:3" ht="16.5" customHeight="1">
      <c r="A63" s="27" t="s">
        <v>63</v>
      </c>
      <c r="B63" s="14" t="s">
        <v>67</v>
      </c>
      <c r="C63" s="29">
        <v>161442.38</v>
      </c>
    </row>
    <row r="64" spans="1:3" ht="16.5" customHeight="1">
      <c r="A64" s="27" t="s">
        <v>63</v>
      </c>
      <c r="B64" s="14" t="s">
        <v>68</v>
      </c>
      <c r="C64" s="29">
        <v>199595</v>
      </c>
    </row>
    <row r="65" spans="1:3" ht="16.5" customHeight="1">
      <c r="A65" s="27" t="s">
        <v>63</v>
      </c>
      <c r="B65" s="14" t="s">
        <v>69</v>
      </c>
      <c r="C65" s="29">
        <v>157578.3</v>
      </c>
    </row>
    <row r="66" spans="1:3" ht="16.5" customHeight="1">
      <c r="A66" s="27"/>
      <c r="B66" s="30" t="s">
        <v>41</v>
      </c>
      <c r="C66" s="31">
        <f>SUM(C60:C65)</f>
        <v>984961.8899999999</v>
      </c>
    </row>
    <row r="67" spans="1:3" ht="16.5" customHeight="1">
      <c r="A67" s="27"/>
      <c r="B67" s="25" t="s">
        <v>41</v>
      </c>
      <c r="C67" s="28">
        <f>C66+C59+C57+C53</f>
        <v>1696468.62</v>
      </c>
    </row>
    <row r="68" ht="16.5" customHeight="1"/>
    <row r="69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2021-09-28T09:30:20Z</dcterms:modified>
  <cp:category/>
  <cp:version/>
  <cp:contentType/>
  <cp:contentStatus/>
</cp:coreProperties>
</file>