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<sst xmlns="http://schemas.openxmlformats.org/spreadsheetml/2006/main" count="68" uniqueCount="57">
  <si>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</si>
  <si>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</si>
  <si>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</si>
  <si>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</si>
  <si>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</si>
  <si>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</si>
  <si>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</si>
  <si>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</si>
  <si>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</si>
  <si>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</si>
  <si>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</si>
  <si>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</si>
  <si>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</si>
  <si>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</si>
  <si>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</si>
  <si>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</si>
  <si>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</si>
  <si>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</si>
  <si>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</si>
  <si>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</si>
  <si>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</si>
  <si>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</si>
  <si>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</si>
  <si>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</si>
  <si>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</si>
  <si>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</si>
  <si>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</si>
  <si>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</si>
  <si>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</si>
  <si>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</si>
  <si>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</si>
  <si>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</si>
  <si>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</si>
  <si>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</si>
  <si>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</si>
  <si>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</si>
  <si>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</si>
  <si>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</si>
  <si>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</si>
  <si>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</si>
  <si>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</si>
  <si>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</si>
  <si>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085</t>
  </si>
  <si>
    <t>071</t>
  </si>
  <si>
    <t>Хемико Крагујевац</t>
  </si>
  <si>
    <t>Трен доо Ниш</t>
  </si>
  <si>
    <t>Вега Ваљево</t>
  </si>
  <si>
    <t>Беохрингер инг.Београд</t>
  </si>
  <si>
    <t>07Ц</t>
  </si>
  <si>
    <t>ЈП ЕПС Београд</t>
  </si>
  <si>
    <t>07Е</t>
  </si>
  <si>
    <t>Медицински факултет Београд</t>
  </si>
  <si>
    <t>Телеком србија</t>
  </si>
  <si>
    <t>Енергетика инвест Београд</t>
  </si>
  <si>
    <t>ЗЗЗР Ниш</t>
  </si>
  <si>
    <t>Натали дрогерија Ниш</t>
  </si>
  <si>
    <t>Кнез Петрол Батајница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</si>
</sst>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4" fillId="0" borderId="10" xfId="46" applyFont="1" applyBorder="1">
      <alignment/>
      <protection/>
    </xf>
    <xf numFmtId="0" fontId="1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169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6">
      <selection activeCell="C55" sqref="C5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44519</v>
      </c>
    </row>
    <row r="3" spans="1:3" ht="15">
      <c r="A3" s="6">
        <v>1</v>
      </c>
      <c r="B3" s="6" t="s">
        <v>4</v>
      </c>
      <c r="C3" s="7">
        <v>141168437.28</v>
      </c>
    </row>
    <row r="4" spans="1:3" ht="15">
      <c r="A4" s="6">
        <v>2</v>
      </c>
      <c r="B4" s="6" t="s">
        <v>5</v>
      </c>
      <c r="C4" s="7">
        <v>741835.72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141910373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7">
        <v>5008238.87</v>
      </c>
      <c r="G9" s="22"/>
    </row>
    <row r="10" spans="1:3" ht="15">
      <c r="A10" s="6">
        <v>2</v>
      </c>
      <c r="B10" s="6" t="s">
        <v>11</v>
      </c>
      <c r="C10" s="7">
        <v>309550.37</v>
      </c>
    </row>
    <row r="11" spans="1:6" ht="15">
      <c r="A11" s="34" t="s">
        <v>12</v>
      </c>
      <c r="B11" s="34"/>
      <c r="C11" s="11">
        <f>SUM(C9:C10)</f>
        <v>5317789.24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136592583.76</v>
      </c>
      <c r="G12" s="22"/>
    </row>
    <row r="13" spans="1:7" ht="18.75">
      <c r="A13" s="35" t="s">
        <v>14</v>
      </c>
      <c r="B13" s="35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428885.65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685440.33</v>
      </c>
      <c r="D19" s="1">
        <v>0</v>
      </c>
    </row>
    <row r="20" spans="1:3" ht="15">
      <c r="A20" s="6">
        <v>7</v>
      </c>
      <c r="B20" s="6" t="s">
        <v>21</v>
      </c>
      <c r="C20" s="7">
        <v>2185927.99</v>
      </c>
    </row>
    <row r="21" spans="1:10" ht="15">
      <c r="A21" s="6">
        <v>8</v>
      </c>
      <c r="B21" s="6" t="s">
        <v>39</v>
      </c>
      <c r="C21" s="7">
        <v>1395034.84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143759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169191.06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7">
        <v>0</v>
      </c>
    </row>
    <row r="36" spans="1:3" ht="15">
      <c r="A36" s="30" t="s">
        <v>35</v>
      </c>
      <c r="B36" s="30"/>
      <c r="C36" s="25">
        <f>C17+C19+C20+C21+C24+C28</f>
        <v>5008238.87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6" t="s">
        <v>42</v>
      </c>
      <c r="B39" s="14" t="s">
        <v>44</v>
      </c>
      <c r="C39" s="27">
        <v>9546.66</v>
      </c>
    </row>
    <row r="40" spans="1:3" ht="16.5" customHeight="1">
      <c r="A40" s="26" t="s">
        <v>42</v>
      </c>
      <c r="B40" s="14" t="s">
        <v>45</v>
      </c>
      <c r="C40" s="27">
        <v>159644.4</v>
      </c>
    </row>
    <row r="41" spans="1:3" ht="16.5" customHeight="1">
      <c r="A41" s="26"/>
      <c r="B41" s="36" t="s">
        <v>41</v>
      </c>
      <c r="C41" s="38">
        <f>SUM(C39:C40)</f>
        <v>169191.06</v>
      </c>
    </row>
    <row r="42" spans="1:3" ht="16.5" customHeight="1">
      <c r="A42" s="26" t="s">
        <v>43</v>
      </c>
      <c r="B42" s="14" t="s">
        <v>46</v>
      </c>
      <c r="C42" s="27">
        <v>38255.36</v>
      </c>
    </row>
    <row r="43" spans="1:3" ht="16.5" customHeight="1">
      <c r="A43" s="26" t="s">
        <v>43</v>
      </c>
      <c r="B43" s="14" t="s">
        <v>47</v>
      </c>
      <c r="C43" s="27">
        <v>105503.64</v>
      </c>
    </row>
    <row r="44" spans="1:3" ht="16.5" customHeight="1">
      <c r="A44" s="14"/>
      <c r="B44" s="36" t="s">
        <v>41</v>
      </c>
      <c r="C44" s="38">
        <f>SUM(C42:C43)</f>
        <v>143759</v>
      </c>
    </row>
    <row r="45" spans="1:3" ht="16.5" customHeight="1">
      <c r="A45" s="14" t="s">
        <v>48</v>
      </c>
      <c r="B45" s="14" t="s">
        <v>49</v>
      </c>
      <c r="C45" s="27">
        <v>428885.65</v>
      </c>
    </row>
    <row r="46" spans="1:3" ht="16.5" customHeight="1">
      <c r="A46" s="14"/>
      <c r="B46" s="36" t="s">
        <v>41</v>
      </c>
      <c r="C46" s="38">
        <v>428885.65</v>
      </c>
    </row>
    <row r="47" spans="1:3" ht="16.5" customHeight="1">
      <c r="A47" s="14" t="s">
        <v>50</v>
      </c>
      <c r="B47" s="37" t="s">
        <v>51</v>
      </c>
      <c r="C47" s="39">
        <v>211000</v>
      </c>
    </row>
    <row r="48" spans="1:3" ht="16.5" customHeight="1">
      <c r="A48" s="14" t="s">
        <v>50</v>
      </c>
      <c r="B48" s="37" t="s">
        <v>52</v>
      </c>
      <c r="C48" s="39">
        <v>60754.81</v>
      </c>
    </row>
    <row r="49" spans="1:3" ht="16.5" customHeight="1">
      <c r="A49" s="14" t="s">
        <v>50</v>
      </c>
      <c r="B49" s="37" t="s">
        <v>53</v>
      </c>
      <c r="C49" s="39">
        <v>300125.52</v>
      </c>
    </row>
    <row r="50" spans="1:3" ht="16.5" customHeight="1">
      <c r="A50" s="14" t="s">
        <v>50</v>
      </c>
      <c r="B50" s="36" t="s">
        <v>54</v>
      </c>
      <c r="C50" s="38">
        <v>2050</v>
      </c>
    </row>
    <row r="51" spans="1:3" ht="16.5" customHeight="1">
      <c r="A51" s="14" t="s">
        <v>50</v>
      </c>
      <c r="B51" s="14" t="s">
        <v>55</v>
      </c>
      <c r="C51" s="27">
        <v>67344</v>
      </c>
    </row>
    <row r="52" spans="1:3" ht="16.5" customHeight="1">
      <c r="A52" s="14" t="s">
        <v>50</v>
      </c>
      <c r="B52" s="14" t="s">
        <v>56</v>
      </c>
      <c r="C52" s="27">
        <v>59</v>
      </c>
    </row>
    <row r="53" spans="1:3" ht="16.5" customHeight="1">
      <c r="A53" s="14"/>
      <c r="B53" s="36" t="s">
        <v>41</v>
      </c>
      <c r="C53" s="27">
        <f>SUM(C47:C52)</f>
        <v>641333.3300000001</v>
      </c>
    </row>
    <row r="54" spans="1:3" ht="16.5" customHeight="1">
      <c r="A54" s="26"/>
      <c r="B54" s="24" t="s">
        <v>41</v>
      </c>
      <c r="C54" s="28">
        <f>C53+C46+C44+C41</f>
        <v>1383169.04</v>
      </c>
    </row>
    <row r="55" ht="16.5" customHeight="1"/>
    <row r="56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2021-11-22T11:51:45Z</dcterms:modified>
  <cp:category/>
  <cp:version/>
  <cp:contentType/>
  <cp:contentStatus/>
</cp:coreProperties>
</file>