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<sst xmlns="http://schemas.openxmlformats.org/spreadsheetml/2006/main" count="82" uniqueCount="63">
  <si>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</si>
  <si>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</si>
  <si>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</si>
  <si>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</si>
  <si>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</si>
  <si>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</si>
  <si>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</si>
  <si>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</si>
  <si>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</si>
  <si>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</si>
  <si>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</si>
  <si>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</si>
  <si>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</si>
  <si>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</si>
  <si>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</si>
  <si>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</si>
  <si>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</si>
  <si>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</si>
  <si>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</si>
  <si>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</si>
  <si>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</si>
  <si>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</si>
  <si>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</si>
  <si>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</si>
  <si>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</si>
  <si>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</si>
  <si>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</si>
  <si>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</si>
  <si>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</si>
  <si>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</si>
  <si>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</si>
  <si>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</si>
  <si>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</si>
  <si>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</si>
  <si>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</si>
  <si>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</si>
  <si>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</si>
  <si>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</si>
  <si>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</si>
  <si>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</si>
  <si>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</si>
  <si>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</si>
  <si>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</si>
  <si>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071</t>
  </si>
  <si>
    <t>Вега Ваљево</t>
  </si>
  <si>
    <t>Фармалогист Београд</t>
  </si>
  <si>
    <t>Феникс фарма Београд</t>
  </si>
  <si>
    <t>ББраун Нови Београд</t>
  </si>
  <si>
    <t>Амикус СРБ Београд</t>
  </si>
  <si>
    <t>Медик линеа Београд</t>
  </si>
  <si>
    <t>085</t>
  </si>
  <si>
    <t>Викор доо Београд</t>
  </si>
  <si>
    <t>Лабтех Београд</t>
  </si>
  <si>
    <t>Суперлаб Београд</t>
  </si>
  <si>
    <t>Трен доо Ниш</t>
  </si>
  <si>
    <t>Синофарм доо Београд</t>
  </si>
  <si>
    <t>Месер техногас Београд</t>
  </si>
  <si>
    <t>07Е</t>
  </si>
  <si>
    <t xml:space="preserve">ЈКП Напредак Сокобања </t>
  </si>
  <si>
    <t>ЗЗЗ Тимок Зајечар</t>
  </si>
  <si>
    <t>В.К.Компани Сокобања</t>
  </si>
  <si>
    <t>Електроник партнер Београд</t>
  </si>
  <si>
    <t>Стефком доо Сокобања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</si>
</sst>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J27" sqref="J2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44582</v>
      </c>
    </row>
    <row r="3" spans="1:3" ht="15">
      <c r="A3" s="6">
        <v>1</v>
      </c>
      <c r="B3" s="6" t="s">
        <v>4</v>
      </c>
      <c r="C3" s="7">
        <v>136603835.52</v>
      </c>
    </row>
    <row r="4" spans="1:3" ht="15">
      <c r="A4" s="6">
        <v>2</v>
      </c>
      <c r="B4" s="6" t="s">
        <v>5</v>
      </c>
      <c r="C4" s="7">
        <v>5125468.8</v>
      </c>
    </row>
    <row r="5" spans="1:3" ht="15">
      <c r="A5" s="6">
        <v>3</v>
      </c>
      <c r="B5" s="6" t="s">
        <v>6</v>
      </c>
      <c r="C5" s="7">
        <v>50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141729354.32000002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5986052.13</v>
      </c>
      <c r="G9" s="23"/>
    </row>
    <row r="10" spans="1:7" ht="15">
      <c r="A10" s="6">
        <v>2</v>
      </c>
      <c r="B10" s="6" t="s">
        <v>11</v>
      </c>
      <c r="C10" s="7">
        <v>139063.04</v>
      </c>
      <c r="F10" s="22"/>
      <c r="G10" s="23"/>
    </row>
    <row r="11" spans="1:7" ht="15">
      <c r="A11" s="35" t="s">
        <v>12</v>
      </c>
      <c r="B11" s="35"/>
      <c r="C11" s="11">
        <f>SUM(C9:C10)</f>
        <v>6125115.17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135604239.15000004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860583.33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2905467.84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784314.63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1435686.33</v>
      </c>
    </row>
    <row r="37" spans="1:3" ht="15">
      <c r="A37" s="31" t="s">
        <v>35</v>
      </c>
      <c r="B37" s="31"/>
      <c r="C37" s="24">
        <f>C36+C29+C25+C19</f>
        <v>5986052.13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7" t="s">
        <v>43</v>
      </c>
      <c r="B40" s="14" t="s">
        <v>44</v>
      </c>
      <c r="C40" s="38">
        <v>620706.02</v>
      </c>
    </row>
    <row r="41" spans="1:3" ht="16.5" customHeight="1">
      <c r="A41" s="37" t="s">
        <v>43</v>
      </c>
      <c r="B41" s="14" t="s">
        <v>45</v>
      </c>
      <c r="C41" s="38">
        <v>335149.65</v>
      </c>
    </row>
    <row r="42" spans="1:3" ht="16.5" customHeight="1">
      <c r="A42" s="37" t="s">
        <v>43</v>
      </c>
      <c r="B42" s="14" t="s">
        <v>46</v>
      </c>
      <c r="C42" s="38">
        <v>816428.36</v>
      </c>
    </row>
    <row r="43" spans="1:3" ht="16.5" customHeight="1">
      <c r="A43" s="37" t="s">
        <v>43</v>
      </c>
      <c r="B43" s="14" t="s">
        <v>47</v>
      </c>
      <c r="C43" s="38">
        <v>69872</v>
      </c>
    </row>
    <row r="44" spans="1:3" ht="16.5" customHeight="1">
      <c r="A44" s="37" t="s">
        <v>43</v>
      </c>
      <c r="B44" s="14" t="s">
        <v>48</v>
      </c>
      <c r="C44" s="38">
        <v>12789.81</v>
      </c>
    </row>
    <row r="45" spans="1:3" ht="16.5" customHeight="1">
      <c r="A45" s="37" t="s">
        <v>43</v>
      </c>
      <c r="B45" s="14" t="s">
        <v>49</v>
      </c>
      <c r="C45" s="38">
        <v>1050522</v>
      </c>
    </row>
    <row r="46" spans="1:3" ht="16.5" customHeight="1">
      <c r="A46" s="14"/>
      <c r="B46" s="39" t="s">
        <v>41</v>
      </c>
      <c r="C46" s="40">
        <f>SUM(C40:C45)</f>
        <v>2905467.84</v>
      </c>
    </row>
    <row r="47" spans="1:3" ht="16.5" customHeight="1">
      <c r="A47" s="37" t="s">
        <v>50</v>
      </c>
      <c r="B47" s="14" t="s">
        <v>51</v>
      </c>
      <c r="C47" s="38">
        <v>225000</v>
      </c>
    </row>
    <row r="48" spans="1:3" ht="16.5" customHeight="1">
      <c r="A48" s="37" t="s">
        <v>50</v>
      </c>
      <c r="B48" s="14" t="s">
        <v>52</v>
      </c>
      <c r="C48" s="38">
        <v>330000</v>
      </c>
    </row>
    <row r="49" spans="1:3" ht="16.5" customHeight="1">
      <c r="A49" s="37" t="s">
        <v>50</v>
      </c>
      <c r="B49" s="14" t="s">
        <v>53</v>
      </c>
      <c r="C49" s="38">
        <v>11146.8</v>
      </c>
    </row>
    <row r="50" spans="1:3" ht="16.5" customHeight="1">
      <c r="A50" s="37" t="s">
        <v>50</v>
      </c>
      <c r="B50" s="14" t="s">
        <v>54</v>
      </c>
      <c r="C50" s="38">
        <v>108527</v>
      </c>
    </row>
    <row r="51" spans="1:3" ht="16.5" customHeight="1">
      <c r="A51" s="37" t="s">
        <v>50</v>
      </c>
      <c r="B51" s="14" t="s">
        <v>55</v>
      </c>
      <c r="C51" s="38">
        <v>109640.83</v>
      </c>
    </row>
    <row r="52" spans="1:3" ht="16.5" customHeight="1">
      <c r="A52" s="14"/>
      <c r="B52" s="39" t="s">
        <v>41</v>
      </c>
      <c r="C52" s="40">
        <f>SUM(C47:C51)</f>
        <v>784314.63</v>
      </c>
    </row>
    <row r="53" spans="1:3" ht="16.5" customHeight="1">
      <c r="A53" s="41">
        <v>958</v>
      </c>
      <c r="B53" s="14" t="s">
        <v>56</v>
      </c>
      <c r="C53" s="38">
        <v>1435686.33</v>
      </c>
    </row>
    <row r="54" spans="1:3" ht="16.5" customHeight="1">
      <c r="A54" s="14"/>
      <c r="B54" s="39" t="s">
        <v>41</v>
      </c>
      <c r="C54" s="40">
        <v>1435686.33</v>
      </c>
    </row>
    <row r="55" spans="1:3" ht="16.5" customHeight="1">
      <c r="A55" s="14" t="s">
        <v>57</v>
      </c>
      <c r="B55" s="14" t="s">
        <v>58</v>
      </c>
      <c r="C55" s="38">
        <v>527463.28</v>
      </c>
    </row>
    <row r="56" spans="1:3" ht="16.5" customHeight="1">
      <c r="A56" s="14" t="s">
        <v>57</v>
      </c>
      <c r="B56" s="14" t="s">
        <v>52</v>
      </c>
      <c r="C56" s="38">
        <v>290289.6</v>
      </c>
    </row>
    <row r="57" spans="1:3" ht="16.5" customHeight="1">
      <c r="A57" s="14" t="s">
        <v>57</v>
      </c>
      <c r="B57" s="14" t="s">
        <v>59</v>
      </c>
      <c r="C57" s="38">
        <v>18348</v>
      </c>
    </row>
    <row r="58" spans="1:3" ht="16.5" customHeight="1">
      <c r="A58" s="14" t="s">
        <v>57</v>
      </c>
      <c r="B58" s="14" t="s">
        <v>60</v>
      </c>
      <c r="C58" s="38">
        <v>1980</v>
      </c>
    </row>
    <row r="59" spans="1:3" ht="16.5" customHeight="1">
      <c r="A59" s="14" t="s">
        <v>57</v>
      </c>
      <c r="B59" s="14" t="s">
        <v>61</v>
      </c>
      <c r="C59" s="38">
        <v>7920</v>
      </c>
    </row>
    <row r="60" spans="1:3" ht="16.5" customHeight="1">
      <c r="A60" s="14" t="s">
        <v>57</v>
      </c>
      <c r="B60" s="14" t="s">
        <v>62</v>
      </c>
      <c r="C60" s="38">
        <v>14582.45</v>
      </c>
    </row>
    <row r="61" spans="1:3" ht="16.5" customHeight="1">
      <c r="A61" s="14"/>
      <c r="B61" s="39" t="s">
        <v>41</v>
      </c>
      <c r="C61" s="40">
        <f>SUM(C55:C60)</f>
        <v>860583.33</v>
      </c>
    </row>
    <row r="62" spans="1:3" ht="16.5" customHeight="1">
      <c r="A62" s="14"/>
      <c r="B62" s="26" t="s">
        <v>41</v>
      </c>
      <c r="C62" s="27">
        <f>C61+C54+C52+C46</f>
        <v>5986052.13</v>
      </c>
    </row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2022-01-26T12:24:45Z</dcterms:modified>
  <cp:category/>
  <cp:version/>
  <cp:contentType/>
  <cp:contentStatus/>
</cp:coreProperties>
</file>