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<sst xmlns="http://schemas.openxmlformats.org/spreadsheetml/2006/main" count="65" uniqueCount="55">
  <si>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</si>
  <si>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</si>
  <si>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</si>
  <si>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</si>
  <si>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</si>
  <si>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</si>
  <si>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</si>
  <si>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</si>
  <si>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</si>
  <si>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</si>
  <si>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</si>
  <si>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</si>
  <si>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</si>
  <si>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</si>
  <si>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</si>
  <si>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</si>
  <si>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</si>
  <si>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</si>
  <si>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</si>
  <si>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</si>
  <si>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</si>
  <si>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</si>
  <si>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</si>
  <si>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</si>
  <si>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</si>
  <si>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</si>
  <si>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</si>
  <si>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</si>
  <si>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</si>
  <si>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</si>
  <si>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</si>
  <si>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</si>
  <si>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</si>
  <si>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</si>
  <si>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</si>
  <si>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</si>
  <si>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</si>
  <si>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</si>
  <si>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</si>
  <si>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</si>
  <si>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</si>
  <si>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</si>
  <si>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</si>
  <si>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071</t>
  </si>
  <si>
    <t>Вега Ваљево</t>
  </si>
  <si>
    <t>Фармалогист Београд</t>
  </si>
  <si>
    <t>Феникс фарма Београд</t>
  </si>
  <si>
    <t>Беохем -3 Београд</t>
  </si>
  <si>
    <t>ББраун Нови Београд</t>
  </si>
  <si>
    <t>Амикус СРБ Београд</t>
  </si>
  <si>
    <t>Софарма треидинг Београд</t>
  </si>
  <si>
    <t>085</t>
  </si>
  <si>
    <t>Викор доо Београд</t>
  </si>
  <si>
    <t>Лабтех Београд</t>
  </si>
  <si>
    <t>Промедиа Кикинда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</si>
</sst>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5" fontId="4" fillId="33" borderId="10" xfId="46" applyNumberFormat="1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G37" sqref="G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44606</v>
      </c>
    </row>
    <row r="3" spans="1:3" ht="15">
      <c r="A3" s="6">
        <v>1</v>
      </c>
      <c r="B3" s="6" t="s">
        <v>4</v>
      </c>
      <c r="C3" s="7">
        <v>135570197.36</v>
      </c>
    </row>
    <row r="4" spans="1:3" ht="15">
      <c r="A4" s="6">
        <v>2</v>
      </c>
      <c r="B4" s="6" t="s">
        <v>5</v>
      </c>
      <c r="C4" s="7">
        <v>4438958.61</v>
      </c>
    </row>
    <row r="5" spans="1:3" ht="15">
      <c r="A5" s="6">
        <v>3</v>
      </c>
      <c r="B5" s="6" t="s">
        <v>6</v>
      </c>
      <c r="C5" s="7">
        <v>300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140009455.97000003</v>
      </c>
    </row>
    <row r="8" spans="1:5" ht="18.75">
      <c r="A8" s="37" t="s">
        <v>9</v>
      </c>
      <c r="B8" s="37"/>
      <c r="C8" s="9"/>
      <c r="E8" s="24"/>
    </row>
    <row r="9" spans="1:7" ht="36" customHeight="1">
      <c r="A9" s="6">
        <v>1</v>
      </c>
      <c r="B9" s="10" t="s">
        <v>10</v>
      </c>
      <c r="C9" s="7">
        <v>4438958.61</v>
      </c>
      <c r="G9" s="23"/>
    </row>
    <row r="10" spans="1:7" ht="15">
      <c r="A10" s="6">
        <v>2</v>
      </c>
      <c r="B10" s="6" t="s">
        <v>11</v>
      </c>
      <c r="C10" s="7">
        <v>9081.53</v>
      </c>
      <c r="E10" s="29"/>
      <c r="F10" s="22"/>
      <c r="G10" s="23"/>
    </row>
    <row r="11" spans="1:7" ht="15">
      <c r="A11" s="38" t="s">
        <v>12</v>
      </c>
      <c r="B11" s="38"/>
      <c r="C11" s="11">
        <f>SUM(C9:C10)</f>
        <v>4448040.140000001</v>
      </c>
      <c r="D11" s="12"/>
      <c r="E11" s="13"/>
      <c r="F11" s="28"/>
      <c r="G11" s="23"/>
    </row>
    <row r="12" spans="1:7" ht="15">
      <c r="A12" s="38" t="s">
        <v>13</v>
      </c>
      <c r="B12" s="38"/>
      <c r="C12" s="11">
        <f>C7-C11</f>
        <v>135561415.83000004</v>
      </c>
      <c r="F12" s="22"/>
      <c r="G12" s="23"/>
    </row>
    <row r="13" spans="1:7" ht="18.75">
      <c r="A13" s="39" t="s">
        <v>14</v>
      </c>
      <c r="B13" s="39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3" t="s">
        <v>22</v>
      </c>
      <c r="B24" s="33"/>
      <c r="C24" s="33"/>
    </row>
    <row r="25" spans="1:10" ht="15">
      <c r="A25" s="14">
        <v>7</v>
      </c>
      <c r="B25" s="15" t="s">
        <v>23</v>
      </c>
      <c r="C25" s="7">
        <v>3406710.21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1032248.4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4" t="s">
        <v>35</v>
      </c>
      <c r="B37" s="34"/>
      <c r="C37" s="41">
        <f>C25+C29</f>
        <v>4438958.61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40" t="s">
        <v>43</v>
      </c>
      <c r="B40" s="14" t="s">
        <v>44</v>
      </c>
      <c r="C40" s="30">
        <v>1245740.87</v>
      </c>
    </row>
    <row r="41" spans="1:3" ht="16.5" customHeight="1">
      <c r="A41" s="40" t="s">
        <v>43</v>
      </c>
      <c r="B41" s="14" t="s">
        <v>45</v>
      </c>
      <c r="C41" s="30">
        <v>372248.1</v>
      </c>
    </row>
    <row r="42" spans="1:3" ht="16.5" customHeight="1">
      <c r="A42" s="40" t="s">
        <v>43</v>
      </c>
      <c r="B42" s="14" t="s">
        <v>46</v>
      </c>
      <c r="C42" s="30">
        <v>474111.22</v>
      </c>
    </row>
    <row r="43" spans="1:3" ht="16.5" customHeight="1">
      <c r="A43" s="40" t="s">
        <v>43</v>
      </c>
      <c r="B43" s="14" t="s">
        <v>47</v>
      </c>
      <c r="C43" s="30">
        <v>798380</v>
      </c>
    </row>
    <row r="44" spans="1:3" ht="16.5" customHeight="1">
      <c r="A44" s="40" t="s">
        <v>43</v>
      </c>
      <c r="B44" s="14" t="s">
        <v>48</v>
      </c>
      <c r="C44" s="30">
        <v>80696</v>
      </c>
    </row>
    <row r="45" spans="1:3" ht="16.5" customHeight="1">
      <c r="A45" s="40" t="s">
        <v>43</v>
      </c>
      <c r="B45" s="14" t="s">
        <v>49</v>
      </c>
      <c r="C45" s="30">
        <v>4263.27</v>
      </c>
    </row>
    <row r="46" spans="1:3" ht="16.5" customHeight="1">
      <c r="A46" s="40" t="s">
        <v>43</v>
      </c>
      <c r="B46" s="14" t="s">
        <v>50</v>
      </c>
      <c r="C46" s="30">
        <v>431270.75</v>
      </c>
    </row>
    <row r="47" spans="1:3" ht="16.5" customHeight="1">
      <c r="A47" s="14"/>
      <c r="B47" s="31" t="s">
        <v>41</v>
      </c>
      <c r="C47" s="32">
        <f>SUM(C40:C46)</f>
        <v>3406710.2100000004</v>
      </c>
    </row>
    <row r="48" spans="1:3" ht="16.5" customHeight="1">
      <c r="A48" s="40" t="s">
        <v>51</v>
      </c>
      <c r="B48" s="14" t="s">
        <v>52</v>
      </c>
      <c r="C48" s="30">
        <v>181704</v>
      </c>
    </row>
    <row r="49" spans="1:3" ht="16.5" customHeight="1">
      <c r="A49" s="40" t="s">
        <v>51</v>
      </c>
      <c r="B49" s="14" t="s">
        <v>53</v>
      </c>
      <c r="C49" s="30">
        <v>644400</v>
      </c>
    </row>
    <row r="50" spans="1:3" ht="16.5" customHeight="1">
      <c r="A50" s="40" t="s">
        <v>51</v>
      </c>
      <c r="B50" s="14" t="s">
        <v>54</v>
      </c>
      <c r="C50" s="30">
        <v>206144.4</v>
      </c>
    </row>
    <row r="51" spans="1:3" ht="16.5" customHeight="1">
      <c r="A51" s="14"/>
      <c r="B51" s="31" t="s">
        <v>41</v>
      </c>
      <c r="C51" s="32">
        <f>SUM(C48:C50)</f>
        <v>1032248.4</v>
      </c>
    </row>
    <row r="52" spans="1:3" ht="16.5" customHeight="1">
      <c r="A52" s="14"/>
      <c r="B52" s="25" t="s">
        <v>41</v>
      </c>
      <c r="C52" s="26">
        <f>C47+C51</f>
        <v>4438958.61</v>
      </c>
    </row>
    <row r="53" ht="16.5" customHeight="1"/>
    <row r="5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2022-02-18T07:25:11Z</dcterms:modified>
  <cp:category/>
  <cp:version/>
  <cp:contentType/>
  <cp:contentStatus/>
</cp:coreProperties>
</file>