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<sst xmlns="http://schemas.openxmlformats.org/spreadsheetml/2006/main" count="61" uniqueCount="53">
  <si>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</si>
  <si>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</si>
  <si>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</si>
  <si>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</si>
  <si>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</si>
  <si>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</si>
  <si>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</si>
  <si>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</si>
  <si>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</si>
  <si>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</si>
  <si>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</si>
  <si>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</si>
  <si>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</si>
  <si>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</si>
  <si>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</si>
  <si>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</si>
  <si>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</si>
  <si>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</si>
  <si>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</si>
  <si>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</si>
  <si>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</si>
  <si>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</si>
  <si>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</si>
  <si>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</si>
  <si>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</si>
  <si>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</si>
  <si>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</si>
  <si>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</si>
  <si>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</si>
  <si>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</si>
  <si>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</si>
  <si>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</si>
  <si>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</si>
  <si>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</si>
  <si>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</si>
  <si>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</si>
  <si>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</si>
  <si>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</si>
  <si>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</si>
  <si>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</si>
  <si>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</si>
  <si>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</si>
  <si>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</si>
  <si>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07Ц</t>
  </si>
  <si>
    <t>Кнез Петрол Батајница</t>
  </si>
  <si>
    <t>07Д</t>
  </si>
  <si>
    <t>Сокопек Сокобања</t>
  </si>
  <si>
    <t>Нба Патриота Књажевац</t>
  </si>
  <si>
    <t>Петковић Параћин</t>
  </si>
  <si>
    <t>СТР Михајловић Доња Мутница</t>
  </si>
  <si>
    <t>Јумис Ниш</t>
  </si>
  <si>
    <t>Дис Тодоровић Ражањ</t>
  </si>
  <si>
    <t>Ловопромет Ниш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</si>
</sst>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6">
      <selection activeCell="G45" sqref="G4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4" t="s">
        <v>3</v>
      </c>
      <c r="B2" s="34"/>
      <c r="E2" s="4" t="s">
        <v>2</v>
      </c>
      <c r="F2" s="21">
        <v>44620</v>
      </c>
    </row>
    <row r="3" spans="1:3" ht="15">
      <c r="A3" s="6">
        <v>1</v>
      </c>
      <c r="B3" s="6" t="s">
        <v>4</v>
      </c>
      <c r="C3" s="7">
        <v>138022345.26</v>
      </c>
    </row>
    <row r="4" spans="1:3" ht="15">
      <c r="A4" s="6">
        <v>2</v>
      </c>
      <c r="B4" s="6" t="s">
        <v>5</v>
      </c>
      <c r="C4" s="7">
        <v>278477.54</v>
      </c>
    </row>
    <row r="5" spans="1:3" ht="15">
      <c r="A5" s="6">
        <v>3</v>
      </c>
      <c r="B5" s="6" t="s">
        <v>6</v>
      </c>
      <c r="C5" s="7">
        <v>950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5" t="s">
        <v>8</v>
      </c>
      <c r="B7" s="35"/>
      <c r="C7" s="8">
        <f>SUM(C3:C6)</f>
        <v>138301772.79999998</v>
      </c>
    </row>
    <row r="8" spans="1:5" ht="18.75">
      <c r="A8" s="36" t="s">
        <v>9</v>
      </c>
      <c r="B8" s="36"/>
      <c r="C8" s="9"/>
      <c r="E8" s="24"/>
    </row>
    <row r="9" spans="1:7" ht="36" customHeight="1">
      <c r="A9" s="6">
        <v>1</v>
      </c>
      <c r="B9" s="10" t="s">
        <v>10</v>
      </c>
      <c r="C9" s="7">
        <v>438232.08</v>
      </c>
      <c r="G9" s="23"/>
    </row>
    <row r="10" spans="1:7" ht="15">
      <c r="A10" s="6">
        <v>2</v>
      </c>
      <c r="B10" s="6" t="s">
        <v>11</v>
      </c>
      <c r="C10" s="7">
        <v>605.99</v>
      </c>
      <c r="E10" s="29"/>
      <c r="F10" s="22"/>
      <c r="G10" s="23"/>
    </row>
    <row r="11" spans="1:7" ht="15">
      <c r="A11" s="37" t="s">
        <v>12</v>
      </c>
      <c r="B11" s="37"/>
      <c r="C11" s="11">
        <f>SUM(C9:C10)</f>
        <v>438838.07</v>
      </c>
      <c r="D11" s="12"/>
      <c r="E11" s="13"/>
      <c r="F11" s="28"/>
      <c r="G11" s="23"/>
    </row>
    <row r="12" spans="1:7" ht="15">
      <c r="A12" s="37" t="s">
        <v>13</v>
      </c>
      <c r="B12" s="37"/>
      <c r="C12" s="11">
        <f>C7-C11</f>
        <v>137862934.73</v>
      </c>
      <c r="F12" s="22"/>
      <c r="G12" s="23"/>
    </row>
    <row r="13" spans="1:7" ht="18.75">
      <c r="A13" s="38" t="s">
        <v>14</v>
      </c>
      <c r="B13" s="38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75982.08</v>
      </c>
    </row>
    <row r="18" spans="1:7" ht="15">
      <c r="A18" s="6">
        <v>5</v>
      </c>
      <c r="B18" s="6" t="s">
        <v>19</v>
      </c>
      <c r="C18" s="7">
        <v>362250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7" t="s">
        <v>42</v>
      </c>
      <c r="C23" s="7">
        <v>0</v>
      </c>
      <c r="J23" s="22"/>
    </row>
    <row r="24" spans="1:3" ht="18.75" customHeight="1">
      <c r="A24" s="32" t="s">
        <v>22</v>
      </c>
      <c r="B24" s="32"/>
      <c r="C24" s="32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3" t="s">
        <v>35</v>
      </c>
      <c r="B37" s="33"/>
      <c r="C37" s="30">
        <f>C17+C18</f>
        <v>438232.08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14" t="s">
        <v>43</v>
      </c>
      <c r="B40" s="14" t="s">
        <v>44</v>
      </c>
      <c r="C40" s="39">
        <v>75982.08</v>
      </c>
    </row>
    <row r="41" spans="1:3" ht="16.5" customHeight="1">
      <c r="A41" s="14"/>
      <c r="B41" s="40" t="s">
        <v>41</v>
      </c>
      <c r="C41" s="41">
        <f>SUM(C40)</f>
        <v>75982.08</v>
      </c>
    </row>
    <row r="42" spans="1:3" ht="16.5" customHeight="1">
      <c r="A42" s="14" t="s">
        <v>45</v>
      </c>
      <c r="B42" s="14" t="s">
        <v>46</v>
      </c>
      <c r="C42" s="39">
        <v>20636</v>
      </c>
    </row>
    <row r="43" spans="1:3" ht="16.5" customHeight="1">
      <c r="A43" s="14" t="s">
        <v>45</v>
      </c>
      <c r="B43" s="14" t="s">
        <v>47</v>
      </c>
      <c r="C43" s="39">
        <v>119204.62</v>
      </c>
    </row>
    <row r="44" spans="1:3" ht="16.5" customHeight="1">
      <c r="A44" s="31" t="s">
        <v>45</v>
      </c>
      <c r="B44" s="14" t="s">
        <v>48</v>
      </c>
      <c r="C44" s="39">
        <v>50203.98</v>
      </c>
    </row>
    <row r="45" spans="1:3" ht="16.5" customHeight="1">
      <c r="A45" s="31" t="s">
        <v>45</v>
      </c>
      <c r="B45" s="14" t="s">
        <v>49</v>
      </c>
      <c r="C45" s="39">
        <v>40648.1</v>
      </c>
    </row>
    <row r="46" spans="1:3" ht="16.5" customHeight="1">
      <c r="A46" s="31" t="s">
        <v>45</v>
      </c>
      <c r="B46" s="14" t="s">
        <v>50</v>
      </c>
      <c r="C46" s="39">
        <v>17820</v>
      </c>
    </row>
    <row r="47" spans="1:3" ht="16.5" customHeight="1">
      <c r="A47" s="31" t="s">
        <v>45</v>
      </c>
      <c r="B47" s="14" t="s">
        <v>51</v>
      </c>
      <c r="C47" s="39">
        <v>63997.3</v>
      </c>
    </row>
    <row r="48" spans="1:3" ht="16.5" customHeight="1">
      <c r="A48" s="31" t="s">
        <v>45</v>
      </c>
      <c r="B48" s="14" t="s">
        <v>52</v>
      </c>
      <c r="C48" s="39">
        <v>49740</v>
      </c>
    </row>
    <row r="49" spans="1:3" ht="16.5" customHeight="1">
      <c r="A49" s="31"/>
      <c r="B49" s="40" t="s">
        <v>41</v>
      </c>
      <c r="C49" s="41">
        <f>SUM(C42:C48)</f>
        <v>362250</v>
      </c>
    </row>
    <row r="50" spans="1:3" ht="16.5" customHeight="1">
      <c r="A50" s="14"/>
      <c r="B50" s="25" t="s">
        <v>41</v>
      </c>
      <c r="C50" s="26">
        <f>C41+C49</f>
        <v>438232.08</v>
      </c>
    </row>
    <row r="51" ht="16.5" customHeight="1"/>
    <row r="5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2022-03-03T12:56:31Z</dcterms:modified>
  <cp:category/>
  <cp:version/>
  <cp:contentType/>
  <cp:contentStatus/>
</cp:coreProperties>
</file>