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<sst xmlns="http://schemas.openxmlformats.org/spreadsheetml/2006/main" count="66" uniqueCount="56">
  <si>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</si>
  <si>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</si>
  <si>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</si>
  <si>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</si>
  <si>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</si>
  <si>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</si>
  <si>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</si>
  <si>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</si>
  <si>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</si>
  <si>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</si>
  <si>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</si>
  <si>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</si>
  <si>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</si>
  <si>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</si>
  <si>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</si>
  <si>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</si>
  <si>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</si>
  <si>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</si>
  <si>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</si>
  <si>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</si>
  <si>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</si>
  <si>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</si>
  <si>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</si>
  <si>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</si>
  <si>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</si>
  <si>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</si>
  <si>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</si>
  <si>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</si>
  <si>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</si>
  <si>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</si>
  <si>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</si>
  <si>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</si>
  <si>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</si>
  <si>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</si>
  <si>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</si>
  <si>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</si>
  <si>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</si>
  <si>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</si>
  <si>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</si>
  <si>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</si>
  <si>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</si>
  <si>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</si>
  <si>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</si>
  <si>
    <t>Месер техногас Београд</t>
  </si>
  <si>
    <t>07Е</t>
  </si>
  <si>
    <t>ЈКП Напредак Сокобања</t>
  </si>
  <si>
    <t>Дунав осигурање Ниш</t>
  </si>
  <si>
    <t>Службени гласник Бгд</t>
  </si>
  <si>
    <t>Винер штедиша Крушевац</t>
  </si>
  <si>
    <t>ЈКП Горица Ниш</t>
  </si>
  <si>
    <t>В.К. Компани Сокобања</t>
  </si>
  <si>
    <t>Левел одржавање Ниш</t>
  </si>
  <si>
    <t xml:space="preserve">07Е </t>
  </si>
  <si>
    <t>Уготехна 037 Крушевац</t>
  </si>
  <si>
    <t>Метреко доо Ниш</t>
  </si>
  <si>
    <t xml:space="preserve">Биро универзал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</si>
</sst>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Border="1" applyAlignment="1">
      <alignment horizontal="left"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6">
      <selection activeCell="K49" sqref="K4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30" t="s">
        <v>2</v>
      </c>
      <c r="B2" s="30"/>
      <c r="E2" s="19">
        <v>44739</v>
      </c>
    </row>
    <row r="3" spans="1:3" ht="15">
      <c r="A3" s="5">
        <v>1</v>
      </c>
      <c r="B3" s="5" t="s">
        <v>3</v>
      </c>
      <c r="C3" s="6">
        <v>143572960.89</v>
      </c>
    </row>
    <row r="4" spans="1:5" ht="15">
      <c r="A4" s="5">
        <v>2</v>
      </c>
      <c r="B4" s="5" t="s">
        <v>4</v>
      </c>
      <c r="C4" s="6">
        <v>0</v>
      </c>
      <c r="E4" s="21"/>
    </row>
    <row r="5" spans="1:3" ht="15">
      <c r="A5" s="5">
        <v>3</v>
      </c>
      <c r="B5" s="5" t="s">
        <v>5</v>
      </c>
      <c r="C5" s="6">
        <v>4800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1" t="s">
        <v>7</v>
      </c>
      <c r="B7" s="31"/>
      <c r="C7" s="7">
        <f>SUM(C3:C6)</f>
        <v>143577760.89</v>
      </c>
    </row>
    <row r="8" spans="1:3" ht="18.75">
      <c r="A8" s="32" t="s">
        <v>8</v>
      </c>
      <c r="B8" s="32"/>
      <c r="C8" s="8"/>
    </row>
    <row r="9" spans="1:3" ht="36" customHeight="1">
      <c r="A9" s="5">
        <v>1</v>
      </c>
      <c r="B9" s="9" t="s">
        <v>41</v>
      </c>
      <c r="C9" s="6">
        <v>1987530.56</v>
      </c>
    </row>
    <row r="10" spans="1:5" ht="15">
      <c r="A10" s="5">
        <v>2</v>
      </c>
      <c r="B10" s="5" t="s">
        <v>9</v>
      </c>
      <c r="C10" s="6">
        <v>121327.98</v>
      </c>
      <c r="E10" s="20"/>
    </row>
    <row r="11" spans="1:9" ht="15">
      <c r="A11" s="33" t="s">
        <v>10</v>
      </c>
      <c r="B11" s="33"/>
      <c r="C11" s="10">
        <f>SUM(C9:C10)</f>
        <v>2108858.54</v>
      </c>
      <c r="D11" s="11"/>
      <c r="E11" s="25"/>
      <c r="I11" s="20"/>
    </row>
    <row r="12" spans="1:5" ht="15">
      <c r="A12" s="33" t="s">
        <v>11</v>
      </c>
      <c r="B12" s="33"/>
      <c r="C12" s="10">
        <f>C7-C11</f>
        <v>141468902.35</v>
      </c>
      <c r="E12" s="20"/>
    </row>
    <row r="13" spans="1:5" ht="18.75">
      <c r="A13" s="34" t="s">
        <v>12</v>
      </c>
      <c r="B13" s="34"/>
      <c r="C13" s="8">
        <v>0</v>
      </c>
      <c r="E13" s="20"/>
    </row>
    <row r="14" spans="1:5" ht="15">
      <c r="A14" s="5">
        <v>1</v>
      </c>
      <c r="B14" s="5" t="s">
        <v>13</v>
      </c>
      <c r="C14" s="6">
        <v>0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1721166.66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8" t="s">
        <v>20</v>
      </c>
      <c r="B24" s="28"/>
      <c r="C24" s="28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266363.9</v>
      </c>
    </row>
    <row r="37" spans="1:3" ht="15">
      <c r="A37" s="29" t="s">
        <v>33</v>
      </c>
      <c r="B37" s="29"/>
      <c r="C37" s="26">
        <f>C36+C19</f>
        <v>1987530.56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35">
        <v>958</v>
      </c>
      <c r="B40" s="12" t="s">
        <v>43</v>
      </c>
      <c r="C40" s="27">
        <v>266363.9</v>
      </c>
    </row>
    <row r="41" spans="1:3" ht="16.5" customHeight="1">
      <c r="A41" s="12"/>
      <c r="B41" s="36" t="s">
        <v>39</v>
      </c>
      <c r="C41" s="37">
        <v>266363.9</v>
      </c>
    </row>
    <row r="42" spans="1:3" ht="16.5" customHeight="1">
      <c r="A42" s="12" t="s">
        <v>44</v>
      </c>
      <c r="B42" s="12" t="s">
        <v>45</v>
      </c>
      <c r="C42" s="27">
        <v>255297.27</v>
      </c>
    </row>
    <row r="43" spans="1:3" ht="16.5" customHeight="1">
      <c r="A43" s="12" t="s">
        <v>44</v>
      </c>
      <c r="B43" s="12" t="s">
        <v>46</v>
      </c>
      <c r="C43" s="27">
        <v>520573.98</v>
      </c>
    </row>
    <row r="44" spans="1:3" ht="16.5" customHeight="1">
      <c r="A44" s="12" t="s">
        <v>44</v>
      </c>
      <c r="B44" s="12" t="s">
        <v>47</v>
      </c>
      <c r="C44" s="27">
        <v>29160</v>
      </c>
    </row>
    <row r="45" spans="1:3" ht="16.5" customHeight="1">
      <c r="A45" s="12" t="s">
        <v>44</v>
      </c>
      <c r="B45" s="12" t="s">
        <v>48</v>
      </c>
      <c r="C45" s="27">
        <v>646790.93</v>
      </c>
    </row>
    <row r="46" spans="1:3" ht="16.5" customHeight="1">
      <c r="A46" s="12" t="s">
        <v>44</v>
      </c>
      <c r="B46" s="12" t="s">
        <v>49</v>
      </c>
      <c r="C46" s="27">
        <v>14176</v>
      </c>
    </row>
    <row r="47" spans="1:3" ht="16.5" customHeight="1">
      <c r="A47" s="12" t="s">
        <v>44</v>
      </c>
      <c r="B47" s="12" t="s">
        <v>50</v>
      </c>
      <c r="C47" s="27">
        <v>69166.08</v>
      </c>
    </row>
    <row r="48" spans="1:3" ht="16.5" customHeight="1">
      <c r="A48" s="12" t="s">
        <v>44</v>
      </c>
      <c r="B48" s="12" t="s">
        <v>51</v>
      </c>
      <c r="C48" s="27">
        <v>26400</v>
      </c>
    </row>
    <row r="49" spans="1:3" ht="16.5" customHeight="1">
      <c r="A49" s="12" t="s">
        <v>52</v>
      </c>
      <c r="B49" s="12" t="s">
        <v>53</v>
      </c>
      <c r="C49" s="27">
        <v>72002.4</v>
      </c>
    </row>
    <row r="50" spans="1:3" ht="16.5" customHeight="1">
      <c r="A50" s="12" t="s">
        <v>44</v>
      </c>
      <c r="B50" s="12" t="s">
        <v>54</v>
      </c>
      <c r="C50" s="27">
        <v>43800</v>
      </c>
    </row>
    <row r="51" spans="1:3" ht="16.5" customHeight="1">
      <c r="A51" s="12" t="s">
        <v>44</v>
      </c>
      <c r="B51" s="12" t="s">
        <v>55</v>
      </c>
      <c r="C51" s="27">
        <v>43800</v>
      </c>
    </row>
    <row r="52" spans="1:3" ht="16.5" customHeight="1">
      <c r="A52" s="12"/>
      <c r="B52" s="36" t="s">
        <v>39</v>
      </c>
      <c r="C52" s="37">
        <f>SUM(C42:C51)</f>
        <v>1721166.6600000001</v>
      </c>
    </row>
    <row r="53" spans="1:3" ht="16.5" customHeight="1">
      <c r="A53" s="12"/>
      <c r="B53" s="22" t="s">
        <v>39</v>
      </c>
      <c r="C53" s="23">
        <f>C52+C41</f>
        <v>1987530.56</v>
      </c>
    </row>
    <row r="54" ht="16.5" customHeight="1"/>
    <row r="5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2022-07-08T07:57:11Z</dcterms:modified>
  <cp:category/>
  <cp:version/>
  <cp:contentType/>
  <cp:contentStatus/>
</cp:coreProperties>
</file>