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<sst xmlns="http://schemas.openxmlformats.org/spreadsheetml/2006/main" count="61" uniqueCount="50">
  <si>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</si>
  <si>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</si>
  <si>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</si>
  <si>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</si>
  <si>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</si>
  <si>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</si>
  <si>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</si>
  <si>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</si>
  <si>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</si>
  <si>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</si>
  <si>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</si>
  <si>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</si>
  <si>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</si>
  <si>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</si>
  <si>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</si>
  <si>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</si>
  <si>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</si>
  <si>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</si>
  <si>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</si>
  <si>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</si>
  <si>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</si>
  <si>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</si>
  <si>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</si>
  <si>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</si>
  <si>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</si>
  <si>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</si>
  <si>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</si>
  <si>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</si>
  <si>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</si>
  <si>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</si>
  <si>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</si>
  <si>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</si>
  <si>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</si>
  <si>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</si>
  <si>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</si>
  <si>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</si>
  <si>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</si>
  <si>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</si>
  <si>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</si>
  <si>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</si>
  <si>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</si>
  <si>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</si>
  <si>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</si>
  <si>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</si>
  <si>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071</t>
  </si>
  <si>
    <t>Феникс фарма Београд</t>
  </si>
  <si>
    <t>Софарма треидинг Београд</t>
  </si>
  <si>
    <t>085</t>
  </si>
  <si>
    <t>Лабтех доо Београд</t>
  </si>
  <si>
    <t>Неомедика ниш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</si>
</sst>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28">
      <selection activeCell="C47" sqref="C4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0039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45000</v>
      </c>
    </row>
    <row r="3" spans="1:4" ht="15">
      <c r="A3" s="4">
        <v>1</v>
      </c>
      <c r="B3" s="4" t="s">
        <v>3</v>
      </c>
      <c r="C3" s="5">
        <v>141606686.24</v>
      </c>
      <c r="D3" s="1" t="s">
        <v>41</v>
      </c>
    </row>
    <row r="4" spans="1:3" ht="15">
      <c r="A4" s="4">
        <v>2</v>
      </c>
      <c r="B4" s="4" t="s">
        <v>4</v>
      </c>
      <c r="C4" s="5">
        <v>515293.99</v>
      </c>
    </row>
    <row r="5" spans="1:3" ht="15">
      <c r="A5" s="4">
        <v>3</v>
      </c>
      <c r="B5" s="4" t="s">
        <v>5</v>
      </c>
      <c r="C5" s="5">
        <v>250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142122230.23000002</v>
      </c>
    </row>
    <row r="8" spans="1:3" ht="18.75">
      <c r="A8" s="27" t="s">
        <v>8</v>
      </c>
      <c r="B8" s="27"/>
      <c r="C8" s="5" t="s">
        <v>41</v>
      </c>
    </row>
    <row r="9" spans="1:4" ht="36" customHeight="1">
      <c r="A9" s="4">
        <v>1</v>
      </c>
      <c r="B9" s="8" t="s">
        <v>40</v>
      </c>
      <c r="C9" s="5">
        <v>515293.99</v>
      </c>
      <c r="D9" s="1" t="s">
        <v>41</v>
      </c>
    </row>
    <row r="10" spans="1:4" ht="15">
      <c r="A10" s="4">
        <v>2</v>
      </c>
      <c r="B10" s="4" t="s">
        <v>9</v>
      </c>
      <c r="C10" s="5">
        <v>0</v>
      </c>
      <c r="D10" s="1" t="s">
        <v>41</v>
      </c>
    </row>
    <row r="11" spans="1:4" ht="15">
      <c r="A11" s="28" t="s">
        <v>10</v>
      </c>
      <c r="B11" s="28"/>
      <c r="C11" s="9">
        <f>SUM(C9:C10)</f>
        <v>515293.99</v>
      </c>
      <c r="D11" s="1" t="s">
        <v>41</v>
      </c>
    </row>
    <row r="12" spans="1:4" ht="15">
      <c r="A12" s="28" t="s">
        <v>11</v>
      </c>
      <c r="B12" s="28"/>
      <c r="C12" s="9">
        <f>C7-C11</f>
        <v>141606936.24</v>
      </c>
      <c r="D12" s="21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3" t="s">
        <v>20</v>
      </c>
      <c r="B24" s="23"/>
      <c r="C24" s="23"/>
      <c r="D24" s="1" t="s">
        <v>41</v>
      </c>
    </row>
    <row r="25" spans="1:4" ht="15">
      <c r="A25" s="10"/>
      <c r="B25" s="11" t="s">
        <v>21</v>
      </c>
      <c r="C25" s="5">
        <v>32357.99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482936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2">
        <f>C29+C25</f>
        <v>515293.99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30" t="s">
        <v>44</v>
      </c>
      <c r="B40" s="10" t="s">
        <v>45</v>
      </c>
      <c r="C40" s="10">
        <v>19372.82</v>
      </c>
    </row>
    <row r="41" spans="1:3" ht="16.5" customHeight="1">
      <c r="A41" s="30" t="s">
        <v>44</v>
      </c>
      <c r="B41" s="10" t="s">
        <v>46</v>
      </c>
      <c r="C41" s="10">
        <v>12985.17</v>
      </c>
    </row>
    <row r="42" spans="1:3" ht="16.5" customHeight="1">
      <c r="A42" s="30"/>
      <c r="B42" s="31" t="s">
        <v>42</v>
      </c>
      <c r="C42" s="31">
        <f>SUM(C40:C41)</f>
        <v>32357.989999999998</v>
      </c>
    </row>
    <row r="43" spans="1:3" ht="16.5" customHeight="1">
      <c r="A43" s="30" t="s">
        <v>47</v>
      </c>
      <c r="B43" s="10" t="s">
        <v>48</v>
      </c>
      <c r="C43" s="10">
        <v>468776</v>
      </c>
    </row>
    <row r="44" spans="1:3" ht="16.5" customHeight="1">
      <c r="A44" s="30" t="s">
        <v>47</v>
      </c>
      <c r="B44" s="10" t="s">
        <v>49</v>
      </c>
      <c r="C44" s="10">
        <v>14160</v>
      </c>
    </row>
    <row r="45" spans="1:3" ht="16.5" customHeight="1">
      <c r="A45" s="30"/>
      <c r="B45" s="31" t="s">
        <v>42</v>
      </c>
      <c r="C45" s="31">
        <f>C43+C44</f>
        <v>482936</v>
      </c>
    </row>
    <row r="46" spans="1:3" ht="16.5" customHeight="1">
      <c r="A46" s="10"/>
      <c r="B46" s="18" t="s">
        <v>42</v>
      </c>
      <c r="C46" s="19">
        <f>C45+C42</f>
        <v>515293.99</v>
      </c>
    </row>
    <row r="47" ht="16.5" customHeight="1"/>
    <row r="4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2023-03-20T08:15:40Z</dcterms:modified>
  <cp:category/>
  <cp:version/>
  <cp:contentType/>
  <cp:contentStatus/>
</cp:coreProperties>
</file>