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<sst xmlns="http://schemas.openxmlformats.org/spreadsheetml/2006/main" count="68" uniqueCount="50">
  <si>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</si>
  <si>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</si>
  <si>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</si>
  <si>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</si>
  <si>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</si>
  <si>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</si>
  <si>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</si>
  <si>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</si>
  <si>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</si>
  <si>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</si>
  <si>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</si>
  <si>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</si>
  <si>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</si>
  <si>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</si>
  <si>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</si>
  <si>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</si>
  <si>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</si>
  <si>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</si>
  <si>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</si>
  <si>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</si>
  <si>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</si>
  <si>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</si>
  <si>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</si>
  <si>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</si>
  <si>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</si>
  <si>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</si>
  <si>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</si>
  <si>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</si>
  <si>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</si>
  <si>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</si>
  <si>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</si>
  <si>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</si>
  <si>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</si>
  <si>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</si>
  <si>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</si>
  <si>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</si>
  <si>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</si>
  <si>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</si>
  <si>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</si>
  <si>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</si>
  <si>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</si>
  <si>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</si>
  <si>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</si>
  <si>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</si>
  <si>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085</t>
  </si>
  <si>
    <t>Викор доо Београд</t>
  </si>
  <si>
    <t>Лабтех доо Београд</t>
  </si>
  <si>
    <t>Јуником Београд</t>
  </si>
  <si>
    <t>Промедиа Кикинда</t>
  </si>
  <si>
    <t>Малкер доо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</si>
</sst>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6">
      <selection activeCell="A26" sqref="A2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45034</v>
      </c>
    </row>
    <row r="3" spans="1:4" ht="15">
      <c r="A3" s="4">
        <v>1</v>
      </c>
      <c r="B3" s="4" t="s">
        <v>3</v>
      </c>
      <c r="C3" s="5">
        <v>141074137.4</v>
      </c>
      <c r="D3" s="1" t="s">
        <v>41</v>
      </c>
    </row>
    <row r="4" spans="1:4" ht="15">
      <c r="A4" s="4">
        <v>2</v>
      </c>
      <c r="B4" s="4" t="s">
        <v>4</v>
      </c>
      <c r="C4" s="5">
        <v>16545156.5</v>
      </c>
      <c r="D4" s="1" t="s">
        <v>43</v>
      </c>
    </row>
    <row r="5" spans="1:5" ht="15">
      <c r="A5" s="4">
        <v>3</v>
      </c>
      <c r="B5" s="4" t="s">
        <v>5</v>
      </c>
      <c r="C5" s="5">
        <v>550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10095683.81</v>
      </c>
      <c r="D6" s="1" t="s">
        <v>41</v>
      </c>
      <c r="G6" s="1" t="s">
        <v>41</v>
      </c>
    </row>
    <row r="7" spans="1:7" ht="15" customHeight="1">
      <c r="A7" s="27" t="s">
        <v>7</v>
      </c>
      <c r="B7" s="27"/>
      <c r="C7" s="6">
        <f>SUM(C3:C6)</f>
        <v>167715527.71</v>
      </c>
      <c r="D7" s="1" t="s">
        <v>41</v>
      </c>
      <c r="G7" s="1" t="s">
        <v>41</v>
      </c>
    </row>
    <row r="8" spans="1:7" ht="18.75">
      <c r="A8" s="28" t="s">
        <v>8</v>
      </c>
      <c r="B8" s="28"/>
      <c r="C8" s="5" t="s">
        <v>41</v>
      </c>
      <c r="D8" s="1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10138698.2</v>
      </c>
      <c r="E9" s="1" t="s">
        <v>41</v>
      </c>
    </row>
    <row r="10" spans="1:3" ht="15">
      <c r="A10" s="4">
        <v>2</v>
      </c>
      <c r="B10" s="4" t="s">
        <v>9</v>
      </c>
      <c r="C10" s="5">
        <v>4049400.56</v>
      </c>
    </row>
    <row r="11" spans="1:3" ht="15">
      <c r="A11" s="29" t="s">
        <v>10</v>
      </c>
      <c r="B11" s="29"/>
      <c r="C11" s="9">
        <f>SUM(C9:C10)</f>
        <v>14188098.76</v>
      </c>
    </row>
    <row r="12" spans="1:4" ht="15">
      <c r="A12" s="29" t="s">
        <v>11</v>
      </c>
      <c r="B12" s="29"/>
      <c r="C12" s="9">
        <f>C7-C11</f>
        <v>153527428.95000002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9027276.81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1111421.4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C29+C14</f>
        <v>10138698.21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1" t="s">
        <v>44</v>
      </c>
      <c r="B40" s="10" t="s">
        <v>45</v>
      </c>
      <c r="C40" s="10">
        <v>633962.4</v>
      </c>
    </row>
    <row r="41" spans="1:3" ht="16.5" customHeight="1">
      <c r="A41" s="31" t="s">
        <v>44</v>
      </c>
      <c r="B41" s="10" t="s">
        <v>46</v>
      </c>
      <c r="C41" s="10">
        <v>20400</v>
      </c>
    </row>
    <row r="42" spans="1:3" ht="16.5" customHeight="1">
      <c r="A42" s="31" t="s">
        <v>44</v>
      </c>
      <c r="B42" s="32" t="s">
        <v>47</v>
      </c>
      <c r="C42" s="32">
        <v>137676</v>
      </c>
    </row>
    <row r="43" spans="1:3" ht="16.5" customHeight="1">
      <c r="A43" s="31" t="s">
        <v>44</v>
      </c>
      <c r="B43" s="32" t="s">
        <v>48</v>
      </c>
      <c r="C43" s="32">
        <v>222417.6</v>
      </c>
    </row>
    <row r="44" spans="1:3" ht="16.5" customHeight="1">
      <c r="A44" s="31" t="s">
        <v>44</v>
      </c>
      <c r="B44" s="32" t="s">
        <v>49</v>
      </c>
      <c r="C44" s="32">
        <v>96965.4</v>
      </c>
    </row>
    <row r="45" spans="1:3" ht="16.5" customHeight="1">
      <c r="A45" s="10"/>
      <c r="B45" s="18" t="s">
        <v>42</v>
      </c>
      <c r="C45" s="19">
        <f>SUM(C40:C44)</f>
        <v>1111421.4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2023-04-20T07:30:46Z</dcterms:modified>
  <cp:category/>
  <cp:version/>
  <cp:contentType/>
  <cp:contentStatus/>
</cp:coreProperties>
</file>