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<sst xmlns="http://schemas.openxmlformats.org/spreadsheetml/2006/main" count="93" uniqueCount="65">
  <si>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</si>
  <si>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</si>
  <si>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</si>
  <si>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</si>
  <si>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</si>
  <si>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</si>
  <si>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</si>
  <si>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</si>
  <si>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</si>
  <si>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</si>
  <si>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</si>
  <si>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</si>
  <si>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</si>
  <si>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</si>
  <si>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</si>
  <si>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</si>
  <si>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</si>
  <si>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</si>
  <si>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</si>
  <si>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</si>
  <si>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</si>
  <si>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</si>
  <si>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</si>
  <si>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</si>
  <si>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</si>
  <si>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</si>
  <si>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</si>
  <si>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</si>
  <si>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</si>
  <si>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</si>
  <si>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</si>
  <si>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</si>
  <si>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</si>
  <si>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</si>
  <si>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</si>
  <si>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</si>
  <si>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</si>
  <si>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</si>
  <si>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</si>
  <si>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</si>
  <si>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</si>
  <si>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</si>
  <si>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</si>
  <si>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</si>
  <si>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mater.860.583.33</t>
  </si>
  <si>
    <t>i otprem905055.81</t>
  </si>
  <si>
    <t>07D</t>
  </si>
  <si>
    <t>Сокопек Сокобања</t>
  </si>
  <si>
    <t>НБА Патриота Књажевац</t>
  </si>
  <si>
    <t>Петковић Параћин</t>
  </si>
  <si>
    <t>Михајловић Доња Мутница</t>
  </si>
  <si>
    <t>07Е</t>
  </si>
  <si>
    <t>Винер штедиша Београд</t>
  </si>
  <si>
    <t>Месер техногас Београд</t>
  </si>
  <si>
    <t>ИЗЈЗ Ниш</t>
  </si>
  <si>
    <t>Дијоми софт Ниш</t>
  </si>
  <si>
    <t>Натали дрогерија Ниш</t>
  </si>
  <si>
    <t>Интермедикал Ниш</t>
  </si>
  <si>
    <t>Три О Аранђеловац</t>
  </si>
  <si>
    <t>В.К.Компани Сокобања</t>
  </si>
  <si>
    <t>Левел одржавање Ниш</t>
  </si>
  <si>
    <t>Уготехна 037 Крушевац</t>
  </si>
  <si>
    <t>Брокер доо Ниш</t>
  </si>
  <si>
    <t>Липа доо Врање</t>
  </si>
  <si>
    <t xml:space="preserve">Биро универзал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</si>
</sst>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9">
      <selection activeCell="H52" sqref="H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8515625" style="1" customWidth="1"/>
    <col min="6" max="6" width="11.00390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45040</v>
      </c>
    </row>
    <row r="3" spans="1:4" ht="15">
      <c r="A3" s="4">
        <v>1</v>
      </c>
      <c r="B3" s="4" t="s">
        <v>3</v>
      </c>
      <c r="C3" s="5">
        <v>154660378.96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4" ht="15">
      <c r="A5" s="4">
        <v>3</v>
      </c>
      <c r="B5" s="4" t="s">
        <v>5</v>
      </c>
      <c r="C5" s="5">
        <v>750</v>
      </c>
      <c r="D5" s="1" t="s">
        <v>41</v>
      </c>
    </row>
    <row r="6" spans="1:6" ht="15">
      <c r="A6" s="4">
        <v>4</v>
      </c>
      <c r="B6" s="4" t="s">
        <v>6</v>
      </c>
      <c r="C6" s="5">
        <v>0</v>
      </c>
      <c r="D6" s="1" t="s">
        <v>41</v>
      </c>
      <c r="F6" s="1" t="s">
        <v>41</v>
      </c>
    </row>
    <row r="7" spans="1:6" ht="15" customHeight="1">
      <c r="A7" s="28" t="s">
        <v>7</v>
      </c>
      <c r="B7" s="28"/>
      <c r="C7" s="6">
        <f>SUM(C3:C6)</f>
        <v>154661128.96</v>
      </c>
      <c r="D7" s="1" t="s">
        <v>41</v>
      </c>
      <c r="F7" s="1" t="s">
        <v>41</v>
      </c>
    </row>
    <row r="8" spans="1:6" ht="18.75">
      <c r="A8" s="29" t="s">
        <v>8</v>
      </c>
      <c r="B8" s="29"/>
      <c r="C8" s="5" t="s">
        <v>41</v>
      </c>
      <c r="D8" s="1" t="s">
        <v>41</v>
      </c>
      <c r="F8" s="1" t="s">
        <v>41</v>
      </c>
    </row>
    <row r="9" spans="1:3" ht="36" customHeight="1">
      <c r="A9" s="4">
        <v>1</v>
      </c>
      <c r="B9" s="8" t="s">
        <v>40</v>
      </c>
      <c r="C9" s="5">
        <v>2309139.14</v>
      </c>
    </row>
    <row r="10" spans="1:3" ht="15">
      <c r="A10" s="4">
        <v>2</v>
      </c>
      <c r="B10" s="4" t="s">
        <v>9</v>
      </c>
      <c r="C10" s="5">
        <v>27438465</v>
      </c>
    </row>
    <row r="11" spans="1:3" ht="15">
      <c r="A11" s="30" t="s">
        <v>10</v>
      </c>
      <c r="B11" s="30"/>
      <c r="C11" s="9">
        <f>SUM(C9:C10)</f>
        <v>29747604.14</v>
      </c>
    </row>
    <row r="12" spans="1:4" ht="15">
      <c r="A12" s="30" t="s">
        <v>11</v>
      </c>
      <c r="B12" s="30"/>
      <c r="C12" s="9">
        <f>C7-C11</f>
        <v>124913524.82000001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5" ht="15">
      <c r="A19" s="4">
        <v>6</v>
      </c>
      <c r="B19" s="4" t="s">
        <v>18</v>
      </c>
      <c r="C19" s="5">
        <v>1765639.14</v>
      </c>
      <c r="D19" s="1" t="s">
        <v>44</v>
      </c>
      <c r="E19" s="1" t="s">
        <v>45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f>C18+C19</f>
        <v>2309139.1399999997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46</v>
      </c>
      <c r="B40" s="10" t="s">
        <v>47</v>
      </c>
      <c r="C40" s="32">
        <v>65725</v>
      </c>
    </row>
    <row r="41" spans="1:3" ht="16.5" customHeight="1">
      <c r="A41" s="10" t="s">
        <v>46</v>
      </c>
      <c r="B41" s="10" t="s">
        <v>48</v>
      </c>
      <c r="C41" s="32">
        <v>181032.96</v>
      </c>
    </row>
    <row r="42" spans="1:3" ht="16.5" customHeight="1">
      <c r="A42" s="10" t="s">
        <v>46</v>
      </c>
      <c r="B42" s="10" t="s">
        <v>49</v>
      </c>
      <c r="C42" s="32">
        <v>151308.64</v>
      </c>
    </row>
    <row r="43" spans="1:3" ht="16.5" customHeight="1">
      <c r="A43" s="10" t="s">
        <v>46</v>
      </c>
      <c r="B43" s="10" t="s">
        <v>50</v>
      </c>
      <c r="C43" s="32">
        <v>145433.4</v>
      </c>
    </row>
    <row r="44" spans="1:3" ht="16.5" customHeight="1">
      <c r="A44" s="10"/>
      <c r="B44" s="24" t="s">
        <v>42</v>
      </c>
      <c r="C44" s="33">
        <f>SUM(C40:C43)</f>
        <v>543500</v>
      </c>
    </row>
    <row r="45" spans="1:3" ht="16.5" customHeight="1">
      <c r="A45" s="10" t="s">
        <v>51</v>
      </c>
      <c r="B45" s="10" t="s">
        <v>52</v>
      </c>
      <c r="C45" s="32">
        <v>6500.02</v>
      </c>
    </row>
    <row r="46" spans="1:3" ht="16.5" customHeight="1">
      <c r="A46" s="10" t="s">
        <v>51</v>
      </c>
      <c r="B46" s="10" t="s">
        <v>53</v>
      </c>
      <c r="C46" s="32">
        <v>194692.8</v>
      </c>
    </row>
    <row r="47" spans="1:3" ht="16.5" customHeight="1">
      <c r="A47" s="10" t="s">
        <v>51</v>
      </c>
      <c r="B47" s="10" t="s">
        <v>54</v>
      </c>
      <c r="C47" s="32">
        <v>112855</v>
      </c>
    </row>
    <row r="48" spans="1:3" ht="16.5" customHeight="1">
      <c r="A48" s="10" t="s">
        <v>51</v>
      </c>
      <c r="B48" s="10" t="s">
        <v>55</v>
      </c>
      <c r="C48" s="32">
        <v>31869.91</v>
      </c>
    </row>
    <row r="49" spans="1:3" ht="16.5" customHeight="1">
      <c r="A49" s="10" t="s">
        <v>51</v>
      </c>
      <c r="B49" s="10" t="s">
        <v>56</v>
      </c>
      <c r="C49" s="32">
        <v>35170.8</v>
      </c>
    </row>
    <row r="50" spans="1:3" ht="16.5" customHeight="1">
      <c r="A50" s="10" t="s">
        <v>51</v>
      </c>
      <c r="B50" s="10" t="s">
        <v>57</v>
      </c>
      <c r="C50" s="32">
        <v>150600</v>
      </c>
    </row>
    <row r="51" spans="1:3" ht="16.5" customHeight="1">
      <c r="A51" s="10" t="s">
        <v>51</v>
      </c>
      <c r="B51" s="10" t="s">
        <v>58</v>
      </c>
      <c r="C51" s="32">
        <v>7177.2</v>
      </c>
    </row>
    <row r="52" spans="1:3" ht="16.5" customHeight="1">
      <c r="A52" s="10" t="s">
        <v>51</v>
      </c>
      <c r="B52" s="10" t="s">
        <v>59</v>
      </c>
      <c r="C52" s="32">
        <v>44762.4</v>
      </c>
    </row>
    <row r="53" spans="1:3" ht="16.5" customHeight="1">
      <c r="A53" s="10" t="s">
        <v>51</v>
      </c>
      <c r="B53" s="10" t="s">
        <v>60</v>
      </c>
      <c r="C53" s="32">
        <v>21600</v>
      </c>
    </row>
    <row r="54" spans="1:3" ht="16.5" customHeight="1">
      <c r="A54" s="10" t="s">
        <v>51</v>
      </c>
      <c r="B54" s="10" t="s">
        <v>61</v>
      </c>
      <c r="C54" s="32">
        <v>111002.4</v>
      </c>
    </row>
    <row r="55" spans="1:3" ht="16.5" customHeight="1">
      <c r="A55" s="10" t="s">
        <v>51</v>
      </c>
      <c r="B55" s="10" t="s">
        <v>62</v>
      </c>
      <c r="C55" s="32">
        <v>85472.4</v>
      </c>
    </row>
    <row r="56" spans="1:3" ht="16.5" customHeight="1">
      <c r="A56" s="10" t="s">
        <v>51</v>
      </c>
      <c r="B56" s="10" t="s">
        <v>63</v>
      </c>
      <c r="C56" s="32">
        <v>37980</v>
      </c>
    </row>
    <row r="57" spans="1:3" ht="16.5" customHeight="1">
      <c r="A57" s="10" t="s">
        <v>51</v>
      </c>
      <c r="B57" s="10" t="s">
        <v>64</v>
      </c>
      <c r="C57" s="32">
        <v>16200</v>
      </c>
    </row>
    <row r="58" spans="1:3" ht="16.5" customHeight="1">
      <c r="A58" s="23"/>
      <c r="B58" s="24" t="s">
        <v>42</v>
      </c>
      <c r="C58" s="33">
        <f>SUM(C45:C57)</f>
        <v>855882.9299999999</v>
      </c>
    </row>
    <row r="59" spans="1:3" ht="16.5" customHeight="1">
      <c r="A59" s="10"/>
      <c r="B59" s="18" t="s">
        <v>42</v>
      </c>
      <c r="C59" s="19">
        <f>C44+C58</f>
        <v>1399382.93</v>
      </c>
    </row>
    <row r="60" ht="16.5" customHeight="1"/>
    <row r="6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2023-04-27T07:08:54Z</dcterms:modified>
  <cp:category/>
  <cp:version/>
  <cp:contentType/>
  <cp:contentStatus/>
</cp:coreProperties>
</file>