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<sst xmlns="http://schemas.openxmlformats.org/spreadsheetml/2006/main" count="83" uniqueCount="60">
  <si>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</si>
  <si>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</si>
  <si>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</si>
  <si>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</si>
  <si>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</si>
  <si>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</si>
  <si>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</si>
  <si>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</si>
  <si>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</si>
  <si>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</si>
  <si>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</si>
  <si>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</si>
  <si>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</si>
  <si>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</si>
  <si>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</si>
  <si>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</si>
  <si>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</si>
  <si>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</si>
  <si>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</si>
  <si>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</si>
  <si>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</si>
  <si>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</si>
  <si>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</si>
  <si>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</si>
  <si>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</si>
  <si>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</si>
  <si>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</si>
  <si>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</si>
  <si>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</si>
  <si>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</si>
  <si>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</si>
  <si>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</si>
  <si>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</si>
  <si>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</si>
  <si>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</si>
  <si>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</si>
  <si>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</si>
  <si>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</si>
  <si>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</si>
  <si>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</si>
  <si>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</si>
  <si>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</si>
  <si>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</si>
  <si>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</si>
  <si>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07Д</t>
  </si>
  <si>
    <t>Петковић Параћин</t>
  </si>
  <si>
    <t>Даком Мрамор</t>
  </si>
  <si>
    <t>Принципал дуо Чачак</t>
  </si>
  <si>
    <t>Михајловић Доња Мутница</t>
  </si>
  <si>
    <t>07Е</t>
  </si>
  <si>
    <t>Бит импекс Београд</t>
  </si>
  <si>
    <t>ЈКП Напредак Сокобања</t>
  </si>
  <si>
    <t>Службени гласник</t>
  </si>
  <si>
    <t>Винер штедиша</t>
  </si>
  <si>
    <t>Дијоми софт Ниш</t>
  </si>
  <si>
    <t>Натали дрогерија Ниш</t>
  </si>
  <si>
    <t>Електроник партнер Београд</t>
  </si>
  <si>
    <t>Папирдол Чачак</t>
  </si>
  <si>
    <t>Левел Ниш</t>
  </si>
  <si>
    <t>Узор Компани Сокобања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</si>
</sst>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4" fontId="1" fillId="0" borderId="10" xfId="46" applyNumberFormat="1" applyBorder="1">
      <alignment/>
      <protection/>
    </xf>
    <xf numFmtId="4" fontId="3" fillId="0" borderId="10" xfId="46" applyNumberFormat="1" applyFont="1" applyBorder="1">
      <alignment/>
      <protection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28">
      <selection activeCell="G44" sqref="G4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8.7109375" style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30" t="s">
        <v>2</v>
      </c>
      <c r="B2" s="30"/>
      <c r="D2" s="17">
        <v>45079</v>
      </c>
    </row>
    <row r="3" spans="1:4" ht="15">
      <c r="A3" s="4">
        <v>1</v>
      </c>
      <c r="B3" s="4" t="s">
        <v>3</v>
      </c>
      <c r="C3" s="5">
        <v>142258331.85</v>
      </c>
      <c r="D3" s="1" t="s">
        <v>40</v>
      </c>
    </row>
    <row r="4" spans="1:4" ht="15">
      <c r="A4" s="4">
        <v>2</v>
      </c>
      <c r="B4" s="4" t="s">
        <v>4</v>
      </c>
      <c r="C4" s="5">
        <v>1404083.33</v>
      </c>
      <c r="D4" s="1" t="s">
        <v>42</v>
      </c>
    </row>
    <row r="5" spans="1:4" ht="15">
      <c r="A5" s="4">
        <v>3</v>
      </c>
      <c r="B5" s="4" t="s">
        <v>5</v>
      </c>
      <c r="C5" s="5">
        <v>300</v>
      </c>
      <c r="D5" s="1" t="s">
        <v>40</v>
      </c>
    </row>
    <row r="6" spans="1:4" ht="15">
      <c r="A6" s="4">
        <v>4</v>
      </c>
      <c r="B6" s="4" t="s">
        <v>6</v>
      </c>
      <c r="C6" s="5">
        <v>0</v>
      </c>
      <c r="D6" s="1" t="s">
        <v>40</v>
      </c>
    </row>
    <row r="7" spans="1:5" ht="15" customHeight="1">
      <c r="A7" s="31" t="s">
        <v>7</v>
      </c>
      <c r="B7" s="31"/>
      <c r="C7" s="6">
        <f>SUM(C3:C6)</f>
        <v>143662715.18</v>
      </c>
      <c r="D7" s="1" t="s">
        <v>40</v>
      </c>
      <c r="E7" s="27"/>
    </row>
    <row r="8" spans="1:5" ht="18.75">
      <c r="A8" s="32" t="s">
        <v>8</v>
      </c>
      <c r="B8" s="32"/>
      <c r="C8" s="5" t="s">
        <v>40</v>
      </c>
      <c r="D8" s="1" t="s">
        <v>40</v>
      </c>
      <c r="E8" s="27"/>
    </row>
    <row r="9" spans="1:3" ht="36" customHeight="1">
      <c r="A9" s="4">
        <v>1</v>
      </c>
      <c r="B9" s="8" t="s">
        <v>43</v>
      </c>
      <c r="C9" s="5">
        <v>1404083.33</v>
      </c>
    </row>
    <row r="10" spans="1:5" ht="15">
      <c r="A10" s="4">
        <v>2</v>
      </c>
      <c r="B10" s="4" t="s">
        <v>9</v>
      </c>
      <c r="C10" s="5">
        <v>405486.87</v>
      </c>
      <c r="E10" s="27"/>
    </row>
    <row r="11" spans="1:3" ht="15">
      <c r="A11" s="33" t="s">
        <v>10</v>
      </c>
      <c r="B11" s="33"/>
      <c r="C11" s="9">
        <f>SUM(C9:C10)</f>
        <v>1809570.2000000002</v>
      </c>
    </row>
    <row r="12" spans="1:4" ht="15">
      <c r="A12" s="33" t="s">
        <v>11</v>
      </c>
      <c r="B12" s="33"/>
      <c r="C12" s="9">
        <f>C7-C11</f>
        <v>141853144.98000002</v>
      </c>
      <c r="D12" s="21"/>
    </row>
    <row r="13" spans="1:3" ht="18.75">
      <c r="A13" s="34" t="s">
        <v>12</v>
      </c>
      <c r="B13" s="34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543500</v>
      </c>
    </row>
    <row r="19" spans="1:4" ht="15">
      <c r="A19" s="4">
        <v>6</v>
      </c>
      <c r="B19" s="4" t="s">
        <v>18</v>
      </c>
      <c r="C19" s="5">
        <v>860583.33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8" t="s">
        <v>20</v>
      </c>
      <c r="B24" s="28"/>
      <c r="C24" s="28"/>
      <c r="D24" s="1" t="s">
        <v>40</v>
      </c>
    </row>
    <row r="25" spans="1:4" ht="15">
      <c r="A25" s="10">
        <v>1</v>
      </c>
      <c r="B25" s="11" t="s">
        <v>21</v>
      </c>
      <c r="C25" s="5">
        <v>0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9" t="s">
        <v>33</v>
      </c>
      <c r="B37" s="29"/>
      <c r="C37" s="22">
        <f>C18+C19</f>
        <v>1404083.33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 t="s">
        <v>44</v>
      </c>
      <c r="B40" s="10" t="s">
        <v>45</v>
      </c>
      <c r="C40" s="25">
        <v>83206.22</v>
      </c>
    </row>
    <row r="41" spans="1:3" ht="16.5" customHeight="1">
      <c r="A41" s="10" t="s">
        <v>44</v>
      </c>
      <c r="B41" s="10" t="s">
        <v>46</v>
      </c>
      <c r="C41" s="25">
        <v>214722.16</v>
      </c>
    </row>
    <row r="42" spans="1:3" ht="16.5" customHeight="1">
      <c r="A42" s="10" t="s">
        <v>44</v>
      </c>
      <c r="B42" s="10" t="s">
        <v>47</v>
      </c>
      <c r="C42" s="25">
        <v>110300</v>
      </c>
    </row>
    <row r="43" spans="1:3" ht="16.5" customHeight="1">
      <c r="A43" s="10" t="s">
        <v>44</v>
      </c>
      <c r="B43" s="10" t="s">
        <v>48</v>
      </c>
      <c r="C43" s="25">
        <v>135271.62</v>
      </c>
    </row>
    <row r="44" spans="1:3" ht="16.5" customHeight="1">
      <c r="A44" s="10"/>
      <c r="B44" s="24" t="s">
        <v>41</v>
      </c>
      <c r="C44" s="26">
        <f>SUM(C40:C43)</f>
        <v>543500</v>
      </c>
    </row>
    <row r="45" spans="1:3" ht="16.5" customHeight="1">
      <c r="A45" s="10" t="s">
        <v>49</v>
      </c>
      <c r="B45" s="10" t="s">
        <v>50</v>
      </c>
      <c r="C45" s="25">
        <v>99000</v>
      </c>
    </row>
    <row r="46" spans="1:3" ht="16.5" customHeight="1">
      <c r="A46" s="10" t="s">
        <v>49</v>
      </c>
      <c r="B46" s="10" t="s">
        <v>51</v>
      </c>
      <c r="C46" s="25">
        <v>182529.95</v>
      </c>
    </row>
    <row r="47" spans="1:3" ht="16.5" customHeight="1">
      <c r="A47" s="10" t="s">
        <v>49</v>
      </c>
      <c r="B47" s="10" t="s">
        <v>52</v>
      </c>
      <c r="C47" s="25">
        <v>77571</v>
      </c>
    </row>
    <row r="48" spans="1:3" ht="16.5" customHeight="1">
      <c r="A48" s="10" t="s">
        <v>49</v>
      </c>
      <c r="B48" s="10" t="s">
        <v>53</v>
      </c>
      <c r="C48" s="25">
        <v>72226.78</v>
      </c>
    </row>
    <row r="49" spans="1:3" ht="16.5" customHeight="1">
      <c r="A49" s="10" t="s">
        <v>49</v>
      </c>
      <c r="B49" s="10" t="s">
        <v>54</v>
      </c>
      <c r="C49" s="25">
        <v>124800</v>
      </c>
    </row>
    <row r="50" spans="1:3" ht="16.5" customHeight="1">
      <c r="A50" s="10" t="s">
        <v>49</v>
      </c>
      <c r="B50" s="10" t="s">
        <v>55</v>
      </c>
      <c r="C50" s="25">
        <v>118034.4</v>
      </c>
    </row>
    <row r="51" spans="1:3" ht="16.5" customHeight="1">
      <c r="A51" s="10" t="s">
        <v>49</v>
      </c>
      <c r="B51" s="10" t="s">
        <v>56</v>
      </c>
      <c r="C51" s="25">
        <v>28200</v>
      </c>
    </row>
    <row r="52" spans="1:3" ht="16.5" customHeight="1">
      <c r="A52" s="23" t="s">
        <v>49</v>
      </c>
      <c r="B52" s="10" t="s">
        <v>57</v>
      </c>
      <c r="C52" s="25">
        <v>65928</v>
      </c>
    </row>
    <row r="53" spans="1:3" ht="16.5" customHeight="1">
      <c r="A53" s="23" t="s">
        <v>49</v>
      </c>
      <c r="B53" s="10" t="s">
        <v>58</v>
      </c>
      <c r="C53" s="25">
        <v>36000</v>
      </c>
    </row>
    <row r="54" spans="1:3" ht="16.5" customHeight="1">
      <c r="A54" s="23" t="s">
        <v>49</v>
      </c>
      <c r="B54" s="10" t="s">
        <v>59</v>
      </c>
      <c r="C54" s="25">
        <v>56293.2</v>
      </c>
    </row>
    <row r="55" spans="1:3" ht="16.5" customHeight="1">
      <c r="A55" s="23"/>
      <c r="B55" s="24" t="s">
        <v>41</v>
      </c>
      <c r="C55" s="26">
        <f>SUM(C45:C54)</f>
        <v>860583.33</v>
      </c>
    </row>
    <row r="56" spans="1:3" ht="16.5" customHeight="1">
      <c r="A56" s="10"/>
      <c r="B56" s="18" t="s">
        <v>41</v>
      </c>
      <c r="C56" s="19">
        <f>C55+C44</f>
        <v>1404083.33</v>
      </c>
    </row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2023-06-06T07:32:55Z</dcterms:modified>
  <cp:category/>
  <cp:version/>
  <cp:contentType/>
  <cp:contentStatus/>
</cp:coreProperties>
</file>