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<sst xmlns="http://schemas.openxmlformats.org/spreadsheetml/2006/main" count="75" uniqueCount="58">
  <si>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</si>
  <si>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</si>
  <si>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</si>
  <si>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</si>
  <si>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</si>
  <si>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</si>
  <si>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</si>
  <si>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</si>
  <si>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</si>
  <si>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</si>
  <si>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</si>
  <si>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</si>
  <si>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</si>
  <si>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</si>
  <si>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</si>
  <si>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</si>
  <si>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</si>
  <si>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</si>
  <si>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</si>
  <si>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</si>
  <si>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</si>
  <si>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</si>
  <si>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</si>
  <si>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</si>
  <si>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</si>
  <si>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</si>
  <si>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</si>
  <si>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</si>
  <si>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</si>
  <si>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</si>
  <si>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</si>
  <si>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</si>
  <si>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</si>
  <si>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</si>
  <si>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</si>
  <si>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</si>
  <si>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</si>
  <si>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</si>
  <si>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</si>
  <si>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</si>
  <si>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</si>
  <si>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</si>
  <si>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</si>
  <si>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</si>
  <si>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07Д</t>
  </si>
  <si>
    <t>Петковић Параћин</t>
  </si>
  <si>
    <t>Даком Мрамор</t>
  </si>
  <si>
    <t>Дис Тодоровић Ражањ</t>
  </si>
  <si>
    <t>Михајловић Доња Мутница</t>
  </si>
  <si>
    <t>Хеленија Крушевац</t>
  </si>
  <si>
    <t>07Е</t>
  </si>
  <si>
    <t>ЈКП Напредак Сокобања</t>
  </si>
  <si>
    <t xml:space="preserve">Компанија Дунав осигурање </t>
  </si>
  <si>
    <t xml:space="preserve">Винер штедиша </t>
  </si>
  <si>
    <t>Три О Аранђеловац</t>
  </si>
  <si>
    <t>Папирдол Чачак</t>
  </si>
  <si>
    <t>Узор компани Сокобања</t>
  </si>
  <si>
    <t>Жак доо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</si>
</sst>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9">
      <selection activeCell="C55" sqref="C5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45111</v>
      </c>
    </row>
    <row r="3" spans="1:4" ht="15">
      <c r="A3" s="4">
        <v>1</v>
      </c>
      <c r="B3" s="4" t="s">
        <v>3</v>
      </c>
      <c r="C3" s="5">
        <v>142728568.67</v>
      </c>
      <c r="D3" s="1" t="s">
        <v>40</v>
      </c>
    </row>
    <row r="4" spans="1:4" ht="15">
      <c r="A4" s="4">
        <v>2</v>
      </c>
      <c r="B4" s="4" t="s">
        <v>4</v>
      </c>
      <c r="C4" s="5">
        <v>202512</v>
      </c>
      <c r="D4" s="1" t="s">
        <v>42</v>
      </c>
    </row>
    <row r="5" spans="1:3" ht="15">
      <c r="A5" s="4">
        <v>3</v>
      </c>
      <c r="B5" s="4" t="s">
        <v>5</v>
      </c>
      <c r="C5" s="5">
        <v>1600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142932680.67</v>
      </c>
      <c r="E7" s="23"/>
    </row>
    <row r="8" spans="1:5" ht="18.75">
      <c r="A8" s="29" t="s">
        <v>8</v>
      </c>
      <c r="B8" s="29"/>
      <c r="C8" s="5" t="s">
        <v>40</v>
      </c>
      <c r="E8" s="23"/>
    </row>
    <row r="9" spans="1:3" ht="36" customHeight="1">
      <c r="A9" s="4">
        <v>1</v>
      </c>
      <c r="B9" s="8" t="s">
        <v>43</v>
      </c>
      <c r="C9" s="5">
        <v>1404083.33</v>
      </c>
    </row>
    <row r="10" spans="1:5" ht="15">
      <c r="A10" s="4">
        <v>2</v>
      </c>
      <c r="B10" s="4" t="s">
        <v>9</v>
      </c>
      <c r="C10" s="5">
        <v>1341204.75</v>
      </c>
      <c r="E10" s="23"/>
    </row>
    <row r="11" spans="1:5" ht="15">
      <c r="A11" s="30" t="s">
        <v>10</v>
      </c>
      <c r="B11" s="30"/>
      <c r="C11" s="9">
        <f>SUM(C9:C10)</f>
        <v>2745288.08</v>
      </c>
      <c r="E11" s="23"/>
    </row>
    <row r="12" spans="1:7" ht="15">
      <c r="A12" s="30" t="s">
        <v>11</v>
      </c>
      <c r="B12" s="30"/>
      <c r="C12" s="9">
        <f>C7-C11</f>
        <v>140187392.58999997</v>
      </c>
      <c r="D12" s="21"/>
      <c r="E12" s="23"/>
      <c r="G12" s="23"/>
    </row>
    <row r="13" spans="1:5" ht="18.75">
      <c r="A13" s="31" t="s">
        <v>12</v>
      </c>
      <c r="B13" s="31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860583.33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5" t="s">
        <v>20</v>
      </c>
      <c r="B24" s="25"/>
      <c r="C24" s="25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/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6" t="s">
        <v>33</v>
      </c>
      <c r="B37" s="26"/>
      <c r="C37" s="22">
        <f>C18+C19</f>
        <v>1404083.33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32">
        <v>113469.93</v>
      </c>
    </row>
    <row r="41" spans="1:3" ht="16.5" customHeight="1">
      <c r="A41" s="10" t="s">
        <v>44</v>
      </c>
      <c r="B41" s="10" t="s">
        <v>46</v>
      </c>
      <c r="C41" s="32">
        <v>38287.68</v>
      </c>
    </row>
    <row r="42" spans="1:3" ht="16.5" customHeight="1">
      <c r="A42" s="10" t="s">
        <v>44</v>
      </c>
      <c r="B42" s="10" t="s">
        <v>47</v>
      </c>
      <c r="C42" s="32">
        <v>119009.05</v>
      </c>
    </row>
    <row r="43" spans="1:3" ht="16.5" customHeight="1">
      <c r="A43" s="10" t="s">
        <v>44</v>
      </c>
      <c r="B43" s="10" t="s">
        <v>48</v>
      </c>
      <c r="C43" s="32">
        <v>200681.68</v>
      </c>
    </row>
    <row r="44" spans="1:3" ht="16.5" customHeight="1">
      <c r="A44" s="10" t="s">
        <v>44</v>
      </c>
      <c r="B44" s="10" t="s">
        <v>49</v>
      </c>
      <c r="C44" s="32">
        <v>72051.66</v>
      </c>
    </row>
    <row r="45" spans="1:3" ht="16.5" customHeight="1">
      <c r="A45" s="10"/>
      <c r="B45" s="24" t="s">
        <v>41</v>
      </c>
      <c r="C45" s="33">
        <f>SUM(C40:C44)</f>
        <v>543500</v>
      </c>
    </row>
    <row r="46" spans="1:3" ht="16.5" customHeight="1">
      <c r="A46" s="10" t="s">
        <v>50</v>
      </c>
      <c r="B46" s="34" t="s">
        <v>51</v>
      </c>
      <c r="C46" s="35">
        <v>87028.94</v>
      </c>
    </row>
    <row r="47" spans="1:3" ht="16.5" customHeight="1">
      <c r="A47" s="10" t="s">
        <v>50</v>
      </c>
      <c r="B47" s="34" t="s">
        <v>52</v>
      </c>
      <c r="C47" s="35">
        <v>216310.94</v>
      </c>
    </row>
    <row r="48" spans="1:3" ht="16.5" customHeight="1">
      <c r="A48" s="10" t="s">
        <v>50</v>
      </c>
      <c r="B48" s="10" t="s">
        <v>53</v>
      </c>
      <c r="C48" s="32">
        <v>261786.65</v>
      </c>
    </row>
    <row r="49" spans="1:3" ht="16.5" customHeight="1">
      <c r="A49" s="10" t="s">
        <v>50</v>
      </c>
      <c r="B49" s="10" t="s">
        <v>54</v>
      </c>
      <c r="C49" s="32">
        <v>13620</v>
      </c>
    </row>
    <row r="50" spans="1:3" ht="16.5" customHeight="1">
      <c r="A50" s="10" t="s">
        <v>50</v>
      </c>
      <c r="B50" s="10" t="s">
        <v>55</v>
      </c>
      <c r="C50" s="32">
        <v>98234.4</v>
      </c>
    </row>
    <row r="51" spans="1:3" ht="16.5" customHeight="1">
      <c r="A51" s="10" t="s">
        <v>50</v>
      </c>
      <c r="B51" s="10" t="s">
        <v>56</v>
      </c>
      <c r="C51" s="32">
        <v>3602.4</v>
      </c>
    </row>
    <row r="52" spans="1:3" ht="16.5" customHeight="1">
      <c r="A52" s="10" t="s">
        <v>50</v>
      </c>
      <c r="B52" s="10" t="s">
        <v>57</v>
      </c>
      <c r="C52" s="32">
        <v>180000</v>
      </c>
    </row>
    <row r="53" spans="1:3" ht="16.5" customHeight="1">
      <c r="A53" s="10"/>
      <c r="B53" s="24" t="s">
        <v>41</v>
      </c>
      <c r="C53" s="33">
        <f>SUM(C46:C52)</f>
        <v>860583.3300000001</v>
      </c>
    </row>
    <row r="54" spans="1:3" ht="16.5" customHeight="1">
      <c r="A54" s="10"/>
      <c r="B54" s="18" t="s">
        <v>41</v>
      </c>
      <c r="C54" s="19">
        <f>C45+C53</f>
        <v>1404083.33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2023-07-06T05:50:18Z</dcterms:modified>
  <cp:category/>
  <cp:version/>
  <cp:contentType/>
  <cp:contentStatus/>
</cp:coreProperties>
</file>