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<sst xmlns="http://schemas.openxmlformats.org/spreadsheetml/2006/main" count="97" uniqueCount="69">
  <si>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</si>
  <si>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</si>
  <si>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</si>
  <si>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</si>
  <si>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</si>
  <si>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</si>
  <si>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</si>
  <si>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</si>
  <si>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</si>
  <si>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</si>
  <si>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</si>
  <si>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</si>
  <si>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</si>
  <si>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</si>
  <si>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</si>
  <si>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</si>
  <si>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</si>
  <si>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</si>
  <si>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</si>
  <si>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</si>
  <si>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</si>
  <si>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</si>
  <si>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</si>
  <si>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</si>
  <si>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</si>
  <si>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</si>
  <si>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</si>
  <si>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</si>
  <si>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</si>
  <si>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</si>
  <si>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</si>
  <si>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</si>
  <si>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</si>
  <si>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</si>
  <si>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</si>
  <si>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</si>
  <si>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</si>
  <si>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</si>
  <si>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</si>
  <si>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</si>
  <si>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</si>
  <si>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</si>
  <si>
    <t>071</t>
  </si>
  <si>
    <t>Вега Ваљево</t>
  </si>
  <si>
    <t>Фармалогист Бгд</t>
  </si>
  <si>
    <t>Феникс фарма Бгд</t>
  </si>
  <si>
    <t>Адок Бгд</t>
  </si>
  <si>
    <t>Беохем-3</t>
  </si>
  <si>
    <t>Медик унион Бгд</t>
  </si>
  <si>
    <t>Медика лине Бгд</t>
  </si>
  <si>
    <t>07Д</t>
  </si>
  <si>
    <t>Петковић Параћин</t>
  </si>
  <si>
    <t>Даком Мрамор</t>
  </si>
  <si>
    <t>Месокомбинат Лесковиц</t>
  </si>
  <si>
    <t>Хелинија Крушевац</t>
  </si>
  <si>
    <t>07Е</t>
  </si>
  <si>
    <t>ЈКП Напредак Сокобања</t>
  </si>
  <si>
    <t>Дунав осигурање</t>
  </si>
  <si>
    <t>Телеком Србија</t>
  </si>
  <si>
    <t>Винер штедиша</t>
  </si>
  <si>
    <t>ИЗЈЗ Ниш</t>
  </si>
  <si>
    <t>Дијоми софт Ниш</t>
  </si>
  <si>
    <t>Натали Ниш</t>
  </si>
  <si>
    <t>В.К. Компани Сокобања</t>
  </si>
  <si>
    <t>Левел Ниш</t>
  </si>
  <si>
    <t>Ибреа Доњи Милановац</t>
  </si>
  <si>
    <t>Вест солушн Лесковац</t>
  </si>
  <si>
    <t>Димничар Бгд</t>
  </si>
  <si>
    <t xml:space="preserve">Аутомиг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</si>
</sst>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40">
      <selection activeCell="C66" sqref="C6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12.8515625" style="1" bestFit="1" customWidth="1"/>
    <col min="7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45128</v>
      </c>
    </row>
    <row r="3" spans="1:4" ht="15">
      <c r="A3" s="4">
        <v>1</v>
      </c>
      <c r="B3" s="4" t="s">
        <v>3</v>
      </c>
      <c r="C3" s="5">
        <v>138836289.76</v>
      </c>
      <c r="D3" s="1" t="s">
        <v>36</v>
      </c>
    </row>
    <row r="4" spans="1:4" ht="15">
      <c r="A4" s="4">
        <v>2</v>
      </c>
      <c r="B4" s="4" t="s">
        <v>4</v>
      </c>
      <c r="C4" s="5">
        <v>1972809.54</v>
      </c>
      <c r="D4" s="1" t="s">
        <v>38</v>
      </c>
    </row>
    <row r="5" spans="1:3" ht="15">
      <c r="A5" s="4">
        <v>3</v>
      </c>
      <c r="B5" s="4" t="s">
        <v>5</v>
      </c>
      <c r="C5" s="5">
        <v>3450</v>
      </c>
    </row>
    <row r="6" spans="1:3" ht="15">
      <c r="A6" s="4">
        <v>4</v>
      </c>
      <c r="B6" s="4" t="s">
        <v>6</v>
      </c>
      <c r="C6" s="5">
        <v>0</v>
      </c>
    </row>
    <row r="7" spans="1:5" ht="15" customHeight="1">
      <c r="A7" s="27" t="s">
        <v>7</v>
      </c>
      <c r="B7" s="27"/>
      <c r="C7" s="6">
        <f>SUM(C3:C6)</f>
        <v>140812549.29999998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3001092.12</v>
      </c>
      <c r="E9" s="22"/>
    </row>
    <row r="10" spans="1:6" ht="15">
      <c r="A10" s="4">
        <v>2</v>
      </c>
      <c r="B10" s="4" t="s">
        <v>9</v>
      </c>
      <c r="C10" s="5">
        <v>534744.83</v>
      </c>
      <c r="E10" s="22"/>
      <c r="F10" s="22"/>
    </row>
    <row r="11" spans="1:5" ht="15">
      <c r="A11" s="29" t="s">
        <v>10</v>
      </c>
      <c r="B11" s="29"/>
      <c r="C11" s="9">
        <f>SUM(C9:C10)</f>
        <v>3535836.95</v>
      </c>
      <c r="E11" s="22"/>
    </row>
    <row r="12" spans="1:6" ht="15">
      <c r="A12" s="29" t="s">
        <v>11</v>
      </c>
      <c r="B12" s="29"/>
      <c r="C12" s="9">
        <f>C7-C11</f>
        <v>137276712.35</v>
      </c>
      <c r="D12" s="20"/>
      <c r="E12" s="22"/>
      <c r="F12" s="22"/>
    </row>
    <row r="13" spans="1:5" ht="18.75">
      <c r="A13" s="30" t="s">
        <v>12</v>
      </c>
      <c r="B13" s="30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543500</v>
      </c>
    </row>
    <row r="19" spans="1:4" ht="15">
      <c r="A19" s="4">
        <v>6</v>
      </c>
      <c r="B19" s="4" t="s">
        <v>18</v>
      </c>
      <c r="C19" s="5">
        <v>860583.33</v>
      </c>
      <c r="D19" s="1" t="s">
        <v>36</v>
      </c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4" t="s">
        <v>19</v>
      </c>
      <c r="B22" s="24"/>
      <c r="C22" s="24"/>
      <c r="D22" s="1" t="s">
        <v>36</v>
      </c>
    </row>
    <row r="23" spans="1:4" ht="15">
      <c r="A23" s="10">
        <v>1</v>
      </c>
      <c r="B23" s="11" t="s">
        <v>20</v>
      </c>
      <c r="C23" s="5">
        <v>1597008.79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3" ht="24.75" customHeight="1">
      <c r="A28" s="10">
        <v>6</v>
      </c>
      <c r="B28" s="16" t="s">
        <v>25</v>
      </c>
      <c r="C28" s="5">
        <v>0</v>
      </c>
    </row>
    <row r="29" spans="1:3" ht="18.75" customHeight="1">
      <c r="A29" s="10">
        <v>7</v>
      </c>
      <c r="B29" s="16" t="s">
        <v>26</v>
      </c>
      <c r="C29" s="5">
        <v>0</v>
      </c>
    </row>
    <row r="30" spans="1:3" ht="15">
      <c r="A30" s="10">
        <v>8</v>
      </c>
      <c r="B30" s="10" t="s">
        <v>27</v>
      </c>
      <c r="C30" s="5">
        <v>0</v>
      </c>
    </row>
    <row r="31" spans="1:3" ht="15">
      <c r="A31" s="10">
        <v>9</v>
      </c>
      <c r="B31" s="10" t="s">
        <v>28</v>
      </c>
      <c r="C31" s="5">
        <v>0</v>
      </c>
    </row>
    <row r="32" spans="1:3" ht="15">
      <c r="A32" s="10">
        <v>10</v>
      </c>
      <c r="B32" s="10" t="s">
        <v>29</v>
      </c>
      <c r="C32" s="5">
        <v>0</v>
      </c>
    </row>
    <row r="33" spans="1:3" ht="15">
      <c r="A33" s="10">
        <v>11</v>
      </c>
      <c r="B33" s="10" t="s">
        <v>30</v>
      </c>
      <c r="C33" s="5">
        <v>0</v>
      </c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5" t="s">
        <v>32</v>
      </c>
      <c r="B35" s="25"/>
      <c r="C35" s="21">
        <f>C18+C19+C23</f>
        <v>3001092.12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 t="s">
        <v>42</v>
      </c>
      <c r="B38" s="10" t="s">
        <v>43</v>
      </c>
      <c r="C38" s="31">
        <v>219515.56</v>
      </c>
    </row>
    <row r="39" spans="1:3" ht="16.5" customHeight="1">
      <c r="A39" s="23" t="s">
        <v>42</v>
      </c>
      <c r="B39" s="10" t="s">
        <v>44</v>
      </c>
      <c r="C39" s="31">
        <v>29165.53</v>
      </c>
    </row>
    <row r="40" spans="1:3" ht="16.5" customHeight="1">
      <c r="A40" s="23" t="s">
        <v>42</v>
      </c>
      <c r="B40" s="10" t="s">
        <v>45</v>
      </c>
      <c r="C40" s="31">
        <v>246081.66</v>
      </c>
    </row>
    <row r="41" spans="1:3" ht="16.5" customHeight="1">
      <c r="A41" s="23" t="s">
        <v>42</v>
      </c>
      <c r="B41" s="10" t="s">
        <v>46</v>
      </c>
      <c r="C41" s="31">
        <v>315223.81</v>
      </c>
    </row>
    <row r="42" spans="1:3" ht="16.5" customHeight="1">
      <c r="A42" s="23" t="s">
        <v>42</v>
      </c>
      <c r="B42" s="10" t="s">
        <v>47</v>
      </c>
      <c r="C42" s="31">
        <v>413703.13</v>
      </c>
    </row>
    <row r="43" spans="1:3" ht="16.5" customHeight="1">
      <c r="A43" s="23" t="s">
        <v>42</v>
      </c>
      <c r="B43" s="10" t="s">
        <v>48</v>
      </c>
      <c r="C43" s="31">
        <v>5721.1</v>
      </c>
    </row>
    <row r="44" spans="1:3" ht="16.5" customHeight="1">
      <c r="A44" s="23" t="s">
        <v>42</v>
      </c>
      <c r="B44" s="10" t="s">
        <v>49</v>
      </c>
      <c r="C44" s="31">
        <v>367598</v>
      </c>
    </row>
    <row r="45" spans="1:3" ht="16.5" customHeight="1">
      <c r="A45" s="10"/>
      <c r="B45" s="32" t="s">
        <v>37</v>
      </c>
      <c r="C45" s="33">
        <f>SUM(C38:C44)</f>
        <v>1597008.79</v>
      </c>
    </row>
    <row r="46" spans="1:3" ht="16.5" customHeight="1">
      <c r="A46" s="10" t="s">
        <v>50</v>
      </c>
      <c r="B46" s="34" t="s">
        <v>51</v>
      </c>
      <c r="C46" s="35">
        <v>203121.76</v>
      </c>
    </row>
    <row r="47" spans="1:3" ht="16.5" customHeight="1">
      <c r="A47" s="10" t="s">
        <v>50</v>
      </c>
      <c r="B47" s="34" t="s">
        <v>52</v>
      </c>
      <c r="C47" s="35">
        <v>216618.24</v>
      </c>
    </row>
    <row r="48" spans="1:3" ht="16.5" customHeight="1">
      <c r="A48" s="10" t="s">
        <v>50</v>
      </c>
      <c r="B48" s="34" t="s">
        <v>53</v>
      </c>
      <c r="C48" s="35">
        <v>23760</v>
      </c>
    </row>
    <row r="49" spans="1:3" ht="16.5" customHeight="1">
      <c r="A49" s="10" t="s">
        <v>50</v>
      </c>
      <c r="B49" s="34" t="s">
        <v>54</v>
      </c>
      <c r="C49" s="35">
        <v>100000</v>
      </c>
    </row>
    <row r="50" spans="1:3" ht="16.5" customHeight="1">
      <c r="A50" s="10"/>
      <c r="B50" s="32" t="s">
        <v>37</v>
      </c>
      <c r="C50" s="33">
        <f>SUM(C46:C49)</f>
        <v>543500</v>
      </c>
    </row>
    <row r="51" spans="1:3" ht="16.5" customHeight="1">
      <c r="A51" s="10" t="s">
        <v>55</v>
      </c>
      <c r="B51" s="10" t="s">
        <v>56</v>
      </c>
      <c r="C51" s="31">
        <v>325905.85</v>
      </c>
    </row>
    <row r="52" spans="1:3" ht="16.5" customHeight="1">
      <c r="A52" s="10" t="s">
        <v>55</v>
      </c>
      <c r="B52" s="10" t="s">
        <v>57</v>
      </c>
      <c r="C52" s="31">
        <v>22054.72</v>
      </c>
    </row>
    <row r="53" spans="1:3" ht="16.5" customHeight="1">
      <c r="A53" s="10" t="s">
        <v>55</v>
      </c>
      <c r="B53" s="10" t="s">
        <v>58</v>
      </c>
      <c r="C53" s="31">
        <v>13916</v>
      </c>
    </row>
    <row r="54" spans="1:3" ht="16.5" customHeight="1">
      <c r="A54" s="10" t="s">
        <v>55</v>
      </c>
      <c r="B54" s="10" t="s">
        <v>59</v>
      </c>
      <c r="C54" s="31">
        <v>23339.54</v>
      </c>
    </row>
    <row r="55" spans="1:3" ht="16.5" customHeight="1">
      <c r="A55" s="10" t="s">
        <v>55</v>
      </c>
      <c r="B55" s="10" t="s">
        <v>60</v>
      </c>
      <c r="C55" s="31">
        <v>25701</v>
      </c>
    </row>
    <row r="56" spans="1:3" ht="16.5" customHeight="1">
      <c r="A56" s="10" t="s">
        <v>55</v>
      </c>
      <c r="B56" s="10" t="s">
        <v>61</v>
      </c>
      <c r="C56" s="31">
        <v>124800</v>
      </c>
    </row>
    <row r="57" spans="1:3" ht="16.5" customHeight="1">
      <c r="A57" s="10" t="s">
        <v>55</v>
      </c>
      <c r="B57" s="10" t="s">
        <v>62</v>
      </c>
      <c r="C57" s="31">
        <v>91624.8</v>
      </c>
    </row>
    <row r="58" spans="1:3" ht="16.5" customHeight="1">
      <c r="A58" s="10" t="s">
        <v>55</v>
      </c>
      <c r="B58" s="10" t="s">
        <v>63</v>
      </c>
      <c r="C58" s="31">
        <v>35404.8</v>
      </c>
    </row>
    <row r="59" spans="1:3" ht="16.5" customHeight="1">
      <c r="A59" s="10" t="s">
        <v>55</v>
      </c>
      <c r="B59" s="10" t="s">
        <v>64</v>
      </c>
      <c r="C59" s="31">
        <v>21600</v>
      </c>
    </row>
    <row r="60" spans="1:3" ht="16.5" customHeight="1">
      <c r="A60" s="10" t="s">
        <v>55</v>
      </c>
      <c r="B60" s="10" t="s">
        <v>65</v>
      </c>
      <c r="C60" s="31">
        <v>46006.42</v>
      </c>
    </row>
    <row r="61" spans="1:3" ht="16.5" customHeight="1">
      <c r="A61" s="10" t="s">
        <v>55</v>
      </c>
      <c r="B61" s="10" t="s">
        <v>66</v>
      </c>
      <c r="C61" s="31">
        <v>69000</v>
      </c>
    </row>
    <row r="62" spans="1:3" ht="16.5" customHeight="1">
      <c r="A62" s="10" t="s">
        <v>55</v>
      </c>
      <c r="B62" s="10" t="s">
        <v>67</v>
      </c>
      <c r="C62" s="31">
        <v>42000</v>
      </c>
    </row>
    <row r="63" spans="1:3" ht="16.5" customHeight="1">
      <c r="A63" s="10" t="s">
        <v>55</v>
      </c>
      <c r="B63" s="10" t="s">
        <v>68</v>
      </c>
      <c r="C63" s="31">
        <v>19230</v>
      </c>
    </row>
    <row r="64" spans="1:3" ht="16.5" customHeight="1">
      <c r="A64" s="23"/>
      <c r="B64" s="32" t="s">
        <v>37</v>
      </c>
      <c r="C64" s="33">
        <f>SUM(C51:C63)</f>
        <v>860583.13</v>
      </c>
    </row>
    <row r="65" spans="1:3" ht="16.5" customHeight="1">
      <c r="A65" s="10"/>
      <c r="B65" s="18" t="s">
        <v>37</v>
      </c>
      <c r="C65" s="19">
        <v>3001092.12</v>
      </c>
    </row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2023-08-08T14:21:12Z</dcterms:modified>
  <cp:category/>
  <cp:version/>
  <cp:contentType/>
  <cp:contentStatus/>
</cp:coreProperties>
</file>