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<sst xmlns="http://schemas.openxmlformats.org/spreadsheetml/2006/main" count="58" uniqueCount="52">
  <si>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</si>
  <si>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</si>
  <si>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</si>
  <si>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</si>
  <si>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</si>
  <si>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</si>
  <si>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</si>
  <si>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</si>
  <si>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</si>
  <si>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</si>
  <si>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</si>
  <si>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</si>
  <si>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</si>
  <si>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</si>
  <si>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</si>
  <si>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</si>
  <si>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</si>
  <si>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</si>
  <si>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</si>
  <si>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</si>
  <si>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</si>
  <si>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</si>
  <si>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</si>
  <si>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</si>
  <si>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</si>
  <si>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</si>
  <si>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</si>
  <si>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</si>
  <si>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</si>
  <si>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</si>
  <si>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</si>
  <si>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</si>
  <si>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</si>
  <si>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</si>
  <si>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</si>
  <si>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</si>
  <si>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</si>
  <si>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</si>
  <si>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</si>
  <si>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</si>
  <si>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</si>
  <si>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</si>
  <si>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</si>
  <si>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Фармалогист Бгд</t>
  </si>
  <si>
    <t>Феникс фарма Бгд</t>
  </si>
  <si>
    <t>07Ц</t>
  </si>
  <si>
    <t xml:space="preserve">Нис Нови Сад </t>
  </si>
  <si>
    <t>085</t>
  </si>
  <si>
    <t>Неомедика Ниш</t>
  </si>
  <si>
    <t>Лабомед Ниш</t>
  </si>
  <si>
    <t>958</t>
  </si>
  <si>
    <t>Месер техногас Бг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</si>
</sst>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6">
      <selection activeCell="A44" sqref="A44:IV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45148</v>
      </c>
    </row>
    <row r="3" spans="1:4" ht="15">
      <c r="A3" s="4">
        <v>1</v>
      </c>
      <c r="B3" s="4" t="s">
        <v>3</v>
      </c>
      <c r="C3" s="5">
        <v>134472704.31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250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134472954.31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1071124.03</v>
      </c>
      <c r="E9" s="22"/>
    </row>
    <row r="10" spans="1:6" ht="15">
      <c r="A10" s="4">
        <v>2</v>
      </c>
      <c r="B10" s="4" t="s">
        <v>9</v>
      </c>
      <c r="C10" s="5">
        <v>4060.123</v>
      </c>
      <c r="E10" s="22"/>
      <c r="F10" s="22"/>
    </row>
    <row r="11" spans="1:5" ht="15">
      <c r="A11" s="30" t="s">
        <v>10</v>
      </c>
      <c r="B11" s="30"/>
      <c r="C11" s="9">
        <f>SUM(C9:C10)</f>
        <v>1075184.153</v>
      </c>
      <c r="E11" s="22"/>
    </row>
    <row r="12" spans="1:5" ht="15">
      <c r="A12" s="30" t="s">
        <v>11</v>
      </c>
      <c r="B12" s="30"/>
      <c r="C12" s="9">
        <f>C7-C11</f>
        <v>133397770.157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61034.33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97374.5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373392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539323.2</v>
      </c>
    </row>
    <row r="35" spans="1:3" ht="15">
      <c r="A35" s="26" t="s">
        <v>32</v>
      </c>
      <c r="B35" s="26"/>
      <c r="C35" s="21">
        <f>C34+C27+C23+C17</f>
        <v>1071124.03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10">
        <v>69085.5</v>
      </c>
    </row>
    <row r="39" spans="1:3" ht="16.5" customHeight="1">
      <c r="A39" s="23" t="s">
        <v>42</v>
      </c>
      <c r="B39" s="10" t="s">
        <v>44</v>
      </c>
      <c r="C39" s="10">
        <v>28289</v>
      </c>
    </row>
    <row r="40" spans="1:3" ht="16.5" customHeight="1">
      <c r="A40" s="23" t="s">
        <v>45</v>
      </c>
      <c r="B40" s="10" t="s">
        <v>46</v>
      </c>
      <c r="C40" s="10">
        <v>61034.33</v>
      </c>
    </row>
    <row r="41" spans="1:3" ht="16.5" customHeight="1">
      <c r="A41" s="23" t="s">
        <v>47</v>
      </c>
      <c r="B41" s="10" t="s">
        <v>48</v>
      </c>
      <c r="C41" s="10">
        <v>156600</v>
      </c>
    </row>
    <row r="42" spans="1:3" ht="16.5" customHeight="1">
      <c r="A42" s="23" t="s">
        <v>47</v>
      </c>
      <c r="B42" s="10" t="s">
        <v>49</v>
      </c>
      <c r="C42" s="24">
        <v>216792</v>
      </c>
    </row>
    <row r="43" spans="1:3" ht="16.5" customHeight="1">
      <c r="A43" s="23" t="s">
        <v>50</v>
      </c>
      <c r="B43" s="10" t="s">
        <v>51</v>
      </c>
      <c r="C43" s="24">
        <v>539323.2</v>
      </c>
    </row>
    <row r="44" spans="1:3" ht="16.5" customHeight="1">
      <c r="A44" s="10"/>
      <c r="B44" s="18" t="s">
        <v>37</v>
      </c>
      <c r="C44" s="19">
        <f>SUM(C38:C43)</f>
        <v>1071124.03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2023-08-14T06:13:30Z</dcterms:modified>
  <cp:category/>
  <cp:version/>
  <cp:contentType/>
  <cp:contentStatus/>
</cp:coreProperties>
</file>