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<sst xmlns="http://schemas.openxmlformats.org/spreadsheetml/2006/main" count="56" uniqueCount="48">
  <si>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</si>
  <si>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</si>
  <si>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</si>
  <si>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</si>
  <si>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</si>
  <si>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</si>
  <si>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</si>
  <si>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</si>
  <si>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</si>
  <si>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</si>
  <si>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</si>
  <si>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</si>
  <si>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</si>
  <si>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</si>
  <si>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</si>
  <si>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</si>
  <si>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</si>
  <si>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</si>
  <si>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</si>
  <si>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</si>
  <si>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</si>
  <si>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</si>
  <si>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</si>
  <si>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</si>
  <si>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</si>
  <si>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</si>
  <si>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</si>
  <si>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</si>
  <si>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</si>
  <si>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</si>
  <si>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</si>
  <si>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</si>
  <si>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</si>
  <si>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</si>
  <si>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</si>
  <si>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</si>
  <si>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</si>
  <si>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</si>
  <si>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</si>
  <si>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</si>
  <si>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ОТПРЕМНИНЕ</t>
  </si>
  <si>
    <t>ИНВАЛИДИ</t>
  </si>
  <si>
    <t>085</t>
  </si>
  <si>
    <t>Викор Београд</t>
  </si>
  <si>
    <t>Мединик Београд</t>
  </si>
  <si>
    <t>Неомедика Ниш</t>
  </si>
  <si>
    <t>071</t>
  </si>
  <si>
    <t>Фармалогист Београд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</si>
</sst>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6">
      <selection activeCell="C45" sqref="C45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14.710937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45163</v>
      </c>
    </row>
    <row r="3" spans="1:4" ht="15">
      <c r="A3" s="4">
        <v>1</v>
      </c>
      <c r="B3" s="4" t="s">
        <v>3</v>
      </c>
      <c r="C3" s="5">
        <v>133335703.28</v>
      </c>
      <c r="D3" s="1" t="s">
        <v>36</v>
      </c>
    </row>
    <row r="4" spans="1:4" ht="15">
      <c r="A4" s="4">
        <v>2</v>
      </c>
      <c r="B4" s="4" t="s">
        <v>4</v>
      </c>
      <c r="C4" s="5">
        <v>0</v>
      </c>
      <c r="D4" s="1" t="s">
        <v>38</v>
      </c>
    </row>
    <row r="5" spans="1:3" ht="15">
      <c r="A5" s="4">
        <v>3</v>
      </c>
      <c r="B5" s="4" t="s">
        <v>5</v>
      </c>
      <c r="C5" s="5">
        <v>1100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8" t="s">
        <v>7</v>
      </c>
      <c r="B7" s="28"/>
      <c r="C7" s="6">
        <f>SUM(C3:C6)</f>
        <v>133336803.28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39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0</v>
      </c>
      <c r="E10" s="22"/>
      <c r="F10" s="22"/>
    </row>
    <row r="11" spans="1:6" ht="15">
      <c r="A11" s="30" t="s">
        <v>10</v>
      </c>
      <c r="B11" s="30"/>
      <c r="C11" s="9">
        <f>SUM(C9:C10)</f>
        <v>0</v>
      </c>
      <c r="E11" s="22"/>
      <c r="F11" s="22"/>
    </row>
    <row r="12" spans="1:5" ht="15">
      <c r="A12" s="30" t="s">
        <v>11</v>
      </c>
      <c r="B12" s="30"/>
      <c r="C12" s="9">
        <f>C7-C11</f>
        <v>133336803.28</v>
      </c>
      <c r="D12" s="20"/>
      <c r="E12" s="22"/>
    </row>
    <row r="13" spans="1:5" ht="18.75">
      <c r="A13" s="31" t="s">
        <v>12</v>
      </c>
      <c r="B13" s="31"/>
      <c r="C13" s="7">
        <v>0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9" ht="15">
      <c r="A17" s="4">
        <v>4</v>
      </c>
      <c r="B17" s="4" t="s">
        <v>16</v>
      </c>
      <c r="C17" s="5">
        <v>0</v>
      </c>
      <c r="G17" s="22"/>
      <c r="H17" s="22"/>
      <c r="I17" s="22"/>
    </row>
    <row r="18" spans="1:3" ht="15">
      <c r="A18" s="4">
        <v>5</v>
      </c>
      <c r="B18" s="4" t="s">
        <v>17</v>
      </c>
      <c r="C18" s="5">
        <v>0</v>
      </c>
    </row>
    <row r="19" spans="1:9" ht="15">
      <c r="A19" s="4">
        <v>6</v>
      </c>
      <c r="B19" s="4" t="s">
        <v>18</v>
      </c>
      <c r="C19" s="5">
        <v>0</v>
      </c>
      <c r="D19" s="1" t="s">
        <v>36</v>
      </c>
      <c r="I19" s="22"/>
    </row>
    <row r="20" spans="1:3" ht="15">
      <c r="A20" s="4">
        <v>7</v>
      </c>
      <c r="B20" s="4" t="s">
        <v>40</v>
      </c>
      <c r="C20" s="5">
        <v>0</v>
      </c>
    </row>
    <row r="21" spans="1:3" ht="15">
      <c r="A21" s="4">
        <v>8</v>
      </c>
      <c r="B21" s="4" t="s">
        <v>41</v>
      </c>
      <c r="C21" s="5">
        <v>0</v>
      </c>
    </row>
    <row r="22" spans="1:4" ht="18.75" customHeight="1">
      <c r="A22" s="25" t="s">
        <v>19</v>
      </c>
      <c r="B22" s="25"/>
      <c r="C22" s="25"/>
      <c r="D22" s="1" t="s">
        <v>36</v>
      </c>
    </row>
    <row r="23" spans="1:4" ht="15">
      <c r="A23" s="10">
        <v>1</v>
      </c>
      <c r="B23" s="11" t="s">
        <v>20</v>
      </c>
      <c r="C23" s="5">
        <v>61490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145461.8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6" t="s">
        <v>32</v>
      </c>
      <c r="B35" s="26"/>
      <c r="C35" s="21">
        <f>C23+C27</f>
        <v>206951.8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 t="s">
        <v>42</v>
      </c>
      <c r="B38" s="10" t="s">
        <v>43</v>
      </c>
      <c r="C38" s="24">
        <v>27192</v>
      </c>
    </row>
    <row r="39" spans="1:3" ht="16.5" customHeight="1">
      <c r="A39" s="23" t="s">
        <v>42</v>
      </c>
      <c r="B39" s="10" t="s">
        <v>44</v>
      </c>
      <c r="C39" s="24">
        <v>104225</v>
      </c>
    </row>
    <row r="40" spans="1:3" ht="16.5" customHeight="1">
      <c r="A40" s="23" t="s">
        <v>42</v>
      </c>
      <c r="B40" s="10" t="s">
        <v>45</v>
      </c>
      <c r="C40" s="24">
        <v>14044.8</v>
      </c>
    </row>
    <row r="41" spans="1:3" ht="16.5" customHeight="1">
      <c r="A41" s="23"/>
      <c r="B41" s="10" t="s">
        <v>37</v>
      </c>
      <c r="C41" s="24">
        <f>SUM(C38:C40)</f>
        <v>145461.8</v>
      </c>
    </row>
    <row r="42" spans="1:3" ht="16.5" customHeight="1">
      <c r="A42" s="23" t="s">
        <v>46</v>
      </c>
      <c r="B42" s="10" t="s">
        <v>47</v>
      </c>
      <c r="C42" s="24">
        <v>61490</v>
      </c>
    </row>
    <row r="43" spans="1:3" ht="16.5" customHeight="1">
      <c r="A43" s="23"/>
      <c r="B43" s="10" t="s">
        <v>37</v>
      </c>
      <c r="C43" s="24">
        <v>61490</v>
      </c>
    </row>
    <row r="44" spans="1:3" ht="16.5" customHeight="1">
      <c r="A44" s="10"/>
      <c r="B44" s="18" t="s">
        <v>37</v>
      </c>
      <c r="C44" s="19">
        <f>C43+C41</f>
        <v>206951.8</v>
      </c>
    </row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2023-08-29T11:09:54Z</dcterms:modified>
  <cp:category/>
  <cp:version/>
  <cp:contentType/>
  <cp:contentStatus/>
</cp:coreProperties>
</file>