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<sst xmlns="http://schemas.openxmlformats.org/spreadsheetml/2006/main" count="88" uniqueCount="69">
  <si>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</si>
  <si>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</si>
  <si>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</si>
  <si>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</si>
  <si>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</si>
  <si>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</si>
  <si>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</si>
  <si>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</si>
  <si>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</si>
  <si>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</si>
  <si>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</si>
  <si>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</si>
  <si>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</si>
  <si>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</si>
  <si>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</si>
  <si>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</si>
  <si>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</si>
  <si>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</si>
  <si>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</si>
  <si>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</si>
  <si>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</si>
  <si>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</si>
  <si>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</si>
  <si>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</si>
  <si>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</si>
  <si>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</si>
  <si>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</si>
  <si>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</si>
  <si>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</si>
  <si>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</si>
  <si>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</si>
  <si>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</si>
  <si>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</si>
  <si>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</si>
  <si>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</si>
  <si>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</si>
  <si>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</si>
  <si>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</si>
  <si>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</si>
  <si>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</si>
  <si>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</si>
  <si>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</si>
  <si>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</si>
  <si>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 xml:space="preserve">Феникс фарма </t>
  </si>
  <si>
    <t>Медикунион</t>
  </si>
  <si>
    <t>07Ц</t>
  </si>
  <si>
    <t>Нис ад Нови Сад</t>
  </si>
  <si>
    <t>07Д</t>
  </si>
  <si>
    <t>Петковић Параћин</t>
  </si>
  <si>
    <t>07Е</t>
  </si>
  <si>
    <t xml:space="preserve">Бит импекс </t>
  </si>
  <si>
    <t>Медицински факултет Бг</t>
  </si>
  <si>
    <t>Марко Тодоровић превоз</t>
  </si>
  <si>
    <t>Телеком Србија</t>
  </si>
  <si>
    <t>ИЗЈЗ Ниш</t>
  </si>
  <si>
    <t>Натали дрогерија</t>
  </si>
  <si>
    <t>Трен доо</t>
  </si>
  <si>
    <t>Левел одржавање</t>
  </si>
  <si>
    <t>Дрегер техника</t>
  </si>
  <si>
    <t>Узор компани</t>
  </si>
  <si>
    <t>Еко глобал плус</t>
  </si>
  <si>
    <t>085</t>
  </si>
  <si>
    <t>Викор</t>
  </si>
  <si>
    <t>Хемико Крагујевац</t>
  </si>
  <si>
    <t>Флора комерц</t>
  </si>
  <si>
    <t>958</t>
  </si>
  <si>
    <t>Месер техногас</t>
  </si>
  <si>
    <t>Месокомбинат</t>
  </si>
  <si>
    <t xml:space="preserve">Михајловић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</si>
</sst>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32">
      <selection activeCell="E53" sqref="E53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45182</v>
      </c>
    </row>
    <row r="3" spans="1:4" ht="15">
      <c r="A3" s="4">
        <v>1</v>
      </c>
      <c r="B3" s="4" t="s">
        <v>3</v>
      </c>
      <c r="C3" s="5">
        <v>133431761.2</v>
      </c>
      <c r="D3" s="1" t="s">
        <v>36</v>
      </c>
    </row>
    <row r="4" spans="1:4" ht="15">
      <c r="A4" s="4">
        <v>2</v>
      </c>
      <c r="B4" s="4" t="s">
        <v>4</v>
      </c>
      <c r="C4" s="5">
        <v>114990.81</v>
      </c>
      <c r="D4" s="1" t="s">
        <v>38</v>
      </c>
    </row>
    <row r="5" spans="1:3" ht="15">
      <c r="A5" s="4">
        <v>3</v>
      </c>
      <c r="B5" s="4" t="s">
        <v>5</v>
      </c>
      <c r="C5" s="5">
        <v>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133546802.01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2360874.73</v>
      </c>
      <c r="E9" s="22"/>
    </row>
    <row r="10" spans="1:6" ht="15">
      <c r="A10" s="4">
        <v>2</v>
      </c>
      <c r="B10" s="4" t="s">
        <v>9</v>
      </c>
      <c r="C10" s="5">
        <v>1722628.64</v>
      </c>
      <c r="E10" s="22"/>
      <c r="F10" s="22"/>
    </row>
    <row r="11" spans="1:6" ht="15">
      <c r="A11" s="29" t="s">
        <v>10</v>
      </c>
      <c r="B11" s="29"/>
      <c r="C11" s="9">
        <f>SUM(C9:C10)</f>
        <v>4083503.37</v>
      </c>
      <c r="E11" s="22"/>
      <c r="F11" s="22"/>
    </row>
    <row r="12" spans="1:5" ht="15">
      <c r="A12" s="29" t="s">
        <v>11</v>
      </c>
      <c r="B12" s="29"/>
      <c r="C12" s="9">
        <f>C7-C11</f>
        <v>129463298.64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52288.59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543500</v>
      </c>
    </row>
    <row r="19" spans="1:9" ht="15">
      <c r="A19" s="4">
        <v>6</v>
      </c>
      <c r="B19" s="4" t="s">
        <v>18</v>
      </c>
      <c r="C19" s="5">
        <v>860583.33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114990.81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233724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555788</v>
      </c>
    </row>
    <row r="35" spans="1:3" ht="15">
      <c r="A35" s="25" t="s">
        <v>32</v>
      </c>
      <c r="B35" s="25"/>
      <c r="C35" s="21">
        <f>C34+C27+C23+C19+C18+C17</f>
        <v>2360874.73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31">
        <v>112130.26</v>
      </c>
    </row>
    <row r="39" spans="1:3" ht="16.5" customHeight="1">
      <c r="A39" s="23" t="s">
        <v>42</v>
      </c>
      <c r="B39" s="10" t="s">
        <v>44</v>
      </c>
      <c r="C39" s="31">
        <v>2860.55</v>
      </c>
    </row>
    <row r="40" spans="1:3" ht="16.5" customHeight="1">
      <c r="A40" s="23" t="s">
        <v>45</v>
      </c>
      <c r="B40" s="10" t="s">
        <v>46</v>
      </c>
      <c r="C40" s="31">
        <v>52288.59</v>
      </c>
    </row>
    <row r="41" spans="1:3" ht="16.5" customHeight="1">
      <c r="A41" s="10" t="s">
        <v>47</v>
      </c>
      <c r="B41" s="10" t="s">
        <v>48</v>
      </c>
      <c r="C41" s="31">
        <v>299898.12</v>
      </c>
    </row>
    <row r="42" spans="1:3" ht="16.5" customHeight="1">
      <c r="A42" s="10" t="s">
        <v>47</v>
      </c>
      <c r="B42" s="10" t="s">
        <v>67</v>
      </c>
      <c r="C42" s="31">
        <v>118272</v>
      </c>
    </row>
    <row r="43" spans="1:3" ht="16.5" customHeight="1">
      <c r="A43" s="10" t="s">
        <v>47</v>
      </c>
      <c r="B43" s="10" t="s">
        <v>68</v>
      </c>
      <c r="C43" s="31">
        <v>125329.88</v>
      </c>
    </row>
    <row r="44" spans="1:3" ht="16.5" customHeight="1">
      <c r="A44" s="10" t="s">
        <v>49</v>
      </c>
      <c r="B44" s="10" t="s">
        <v>50</v>
      </c>
      <c r="C44" s="31">
        <v>99000</v>
      </c>
    </row>
    <row r="45" spans="1:3" ht="16.5" customHeight="1">
      <c r="A45" s="10" t="s">
        <v>49</v>
      </c>
      <c r="B45" s="10" t="s">
        <v>51</v>
      </c>
      <c r="C45" s="31">
        <v>107000</v>
      </c>
    </row>
    <row r="46" spans="1:3" ht="16.5" customHeight="1">
      <c r="A46" s="23" t="s">
        <v>49</v>
      </c>
      <c r="B46" s="10" t="s">
        <v>52</v>
      </c>
      <c r="C46" s="31">
        <v>15950.87</v>
      </c>
    </row>
    <row r="47" spans="1:3" ht="16.5" customHeight="1">
      <c r="A47" s="23" t="s">
        <v>49</v>
      </c>
      <c r="B47" s="10" t="s">
        <v>53</v>
      </c>
      <c r="C47" s="31">
        <v>21863.24</v>
      </c>
    </row>
    <row r="48" spans="1:3" ht="16.5" customHeight="1">
      <c r="A48" s="23" t="s">
        <v>49</v>
      </c>
      <c r="B48" s="10" t="s">
        <v>54</v>
      </c>
      <c r="C48" s="31">
        <v>14232</v>
      </c>
    </row>
    <row r="49" spans="1:3" ht="16.5" customHeight="1">
      <c r="A49" s="23" t="s">
        <v>49</v>
      </c>
      <c r="B49" s="10" t="s">
        <v>55</v>
      </c>
      <c r="C49" s="31">
        <v>17894.4</v>
      </c>
    </row>
    <row r="50" spans="1:3" ht="16.5" customHeight="1">
      <c r="A50" s="23" t="s">
        <v>49</v>
      </c>
      <c r="B50" s="10" t="s">
        <v>56</v>
      </c>
      <c r="C50" s="31">
        <v>6684</v>
      </c>
    </row>
    <row r="51" spans="1:3" ht="16.5" customHeight="1">
      <c r="A51" s="23" t="s">
        <v>49</v>
      </c>
      <c r="B51" s="10" t="s">
        <v>57</v>
      </c>
      <c r="C51" s="31">
        <v>21600</v>
      </c>
    </row>
    <row r="52" spans="1:3" ht="16.5" customHeight="1">
      <c r="A52" s="23" t="s">
        <v>49</v>
      </c>
      <c r="B52" s="10" t="s">
        <v>58</v>
      </c>
      <c r="C52" s="31">
        <v>495374.1</v>
      </c>
    </row>
    <row r="53" spans="1:5" ht="16.5" customHeight="1">
      <c r="A53" s="23" t="s">
        <v>49</v>
      </c>
      <c r="B53" s="10" t="s">
        <v>59</v>
      </c>
      <c r="C53" s="31">
        <v>11087.72</v>
      </c>
      <c r="E53" s="20"/>
    </row>
    <row r="54" spans="1:3" ht="16.5" customHeight="1">
      <c r="A54" s="23" t="s">
        <v>49</v>
      </c>
      <c r="B54" s="10" t="s">
        <v>60</v>
      </c>
      <c r="C54" s="31">
        <v>49897</v>
      </c>
    </row>
    <row r="55" spans="1:3" ht="16.5" customHeight="1">
      <c r="A55" s="23" t="s">
        <v>61</v>
      </c>
      <c r="B55" s="10" t="s">
        <v>62</v>
      </c>
      <c r="C55" s="31">
        <v>4272</v>
      </c>
    </row>
    <row r="56" spans="1:3" ht="16.5" customHeight="1">
      <c r="A56" s="23" t="s">
        <v>61</v>
      </c>
      <c r="B56" s="10" t="s">
        <v>63</v>
      </c>
      <c r="C56" s="31">
        <v>228516</v>
      </c>
    </row>
    <row r="57" spans="1:3" ht="16.5" customHeight="1">
      <c r="A57" s="23" t="s">
        <v>61</v>
      </c>
      <c r="B57" s="10" t="s">
        <v>64</v>
      </c>
      <c r="C57" s="31">
        <v>936</v>
      </c>
    </row>
    <row r="58" spans="1:3" ht="16.5" customHeight="1">
      <c r="A58" s="23" t="s">
        <v>65</v>
      </c>
      <c r="B58" s="10" t="s">
        <v>66</v>
      </c>
      <c r="C58" s="31">
        <v>555788</v>
      </c>
    </row>
    <row r="59" spans="1:3" ht="16.5" customHeight="1">
      <c r="A59" s="10"/>
      <c r="B59" s="18" t="s">
        <v>37</v>
      </c>
      <c r="C59" s="19">
        <f>SUM(C38:C58)</f>
        <v>2360874.73</v>
      </c>
    </row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2023-09-15T06:01:07Z</dcterms:modified>
  <cp:category/>
  <cp:version/>
  <cp:contentType/>
  <cp:contentStatus/>
</cp:coreProperties>
</file>