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<sst xmlns="http://schemas.openxmlformats.org/spreadsheetml/2006/main" count="72" uniqueCount="57">
  <si>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</si>
  <si>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</si>
  <si>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</si>
  <si>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</si>
  <si>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</si>
  <si>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</si>
  <si>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</si>
  <si>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</si>
  <si>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</si>
  <si>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</si>
  <si>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</si>
  <si>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</si>
  <si>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</si>
  <si>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</si>
  <si>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</si>
  <si>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</si>
  <si>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</si>
  <si>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</si>
  <si>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</si>
  <si>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</si>
  <si>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</si>
  <si>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</si>
  <si>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</si>
  <si>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</si>
  <si>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</si>
  <si>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</si>
  <si>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</si>
  <si>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</si>
  <si>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</si>
  <si>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</si>
  <si>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</si>
  <si>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</si>
  <si>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</si>
  <si>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</si>
  <si>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</si>
  <si>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</si>
  <si>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</si>
  <si>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Укупно</t>
  </si>
  <si>
    <t xml:space="preserve">  </t>
  </si>
  <si>
    <t>ПЛАЋЕНИ ТРОШКОВИ ПО УГОВОРУ СА РФЗО ЗА 2023.ГОДИНУ</t>
  </si>
  <si>
    <t>ОТПРЕМНИНЕ</t>
  </si>
  <si>
    <t>ИНВАЛИДИ</t>
  </si>
  <si>
    <t>071</t>
  </si>
  <si>
    <t>Вега Ваљево</t>
  </si>
  <si>
    <t>Фармалогист Бгд</t>
  </si>
  <si>
    <t>Феникс фарма Бгд</t>
  </si>
  <si>
    <t>Адок Београд</t>
  </si>
  <si>
    <t>07Ц</t>
  </si>
  <si>
    <t>ЈП ЕПС Бгд</t>
  </si>
  <si>
    <t>085</t>
  </si>
  <si>
    <t>Викор Бгд</t>
  </si>
  <si>
    <t>Лабтех доо Бгд</t>
  </si>
  <si>
    <t>Јуником Бгд</t>
  </si>
  <si>
    <t>Промедиа Кикинда</t>
  </si>
  <si>
    <t>Флора комерц Бгд</t>
  </si>
  <si>
    <t>Есенса</t>
  </si>
  <si>
    <t xml:space="preserve">Меди лабор 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</si>
</sst>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4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tabSelected="1" zoomScalePageLayoutView="0" workbookViewId="0" topLeftCell="A20">
      <selection activeCell="C52" sqref="C52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45209</v>
      </c>
    </row>
    <row r="3" spans="1:4" ht="15">
      <c r="A3" s="4">
        <v>1</v>
      </c>
      <c r="B3" s="4" t="s">
        <v>3</v>
      </c>
      <c r="C3" s="5">
        <v>123770355.62</v>
      </c>
      <c r="D3" s="1" t="s">
        <v>36</v>
      </c>
    </row>
    <row r="4" spans="1:4" ht="15">
      <c r="A4" s="4">
        <v>2</v>
      </c>
      <c r="B4" s="4" t="s">
        <v>4</v>
      </c>
      <c r="C4" s="5">
        <v>3334642.31</v>
      </c>
      <c r="D4" s="1" t="s">
        <v>38</v>
      </c>
    </row>
    <row r="5" spans="1:3" ht="15">
      <c r="A5" s="4">
        <v>3</v>
      </c>
      <c r="B5" s="4" t="s">
        <v>5</v>
      </c>
      <c r="C5" s="5">
        <v>2350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127107347.93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39</v>
      </c>
      <c r="C9" s="5">
        <v>3334642.31</v>
      </c>
      <c r="E9" s="22"/>
    </row>
    <row r="10" spans="1:6" ht="15">
      <c r="A10" s="4">
        <v>2</v>
      </c>
      <c r="B10" s="4" t="s">
        <v>9</v>
      </c>
      <c r="C10" s="5">
        <v>7179.1</v>
      </c>
      <c r="E10" s="22"/>
      <c r="F10" s="22"/>
    </row>
    <row r="11" spans="1:6" ht="15">
      <c r="A11" s="30" t="s">
        <v>10</v>
      </c>
      <c r="B11" s="30"/>
      <c r="C11" s="9">
        <f>SUM(C9:C10)</f>
        <v>3341821.41</v>
      </c>
      <c r="E11" s="22"/>
      <c r="F11" s="22"/>
    </row>
    <row r="12" spans="1:5" ht="15">
      <c r="A12" s="30" t="s">
        <v>11</v>
      </c>
      <c r="B12" s="30"/>
      <c r="C12" s="9">
        <f>C7-C11</f>
        <v>123765526.52000001</v>
      </c>
      <c r="D12" s="20"/>
      <c r="E12" s="22"/>
    </row>
    <row r="13" spans="1:5" ht="18.75">
      <c r="A13" s="31" t="s">
        <v>12</v>
      </c>
      <c r="B13" s="31"/>
      <c r="C13" s="7">
        <v>0</v>
      </c>
      <c r="E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3" ht="15">
      <c r="A16" s="4">
        <v>3</v>
      </c>
      <c r="B16" s="4" t="s">
        <v>15</v>
      </c>
      <c r="C16" s="5">
        <v>0</v>
      </c>
    </row>
    <row r="17" spans="1:9" ht="15">
      <c r="A17" s="4">
        <v>4</v>
      </c>
      <c r="B17" s="4" t="s">
        <v>16</v>
      </c>
      <c r="C17" s="5">
        <v>850930.84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D19" s="1" t="s">
        <v>36</v>
      </c>
      <c r="I19" s="22"/>
    </row>
    <row r="20" spans="1:3" ht="15">
      <c r="A20" s="4">
        <v>7</v>
      </c>
      <c r="B20" s="4" t="s">
        <v>40</v>
      </c>
      <c r="C20" s="5">
        <v>0</v>
      </c>
    </row>
    <row r="21" spans="1:3" ht="15">
      <c r="A21" s="4">
        <v>8</v>
      </c>
      <c r="B21" s="4" t="s">
        <v>41</v>
      </c>
      <c r="C21" s="5">
        <v>0</v>
      </c>
    </row>
    <row r="22" spans="1:4" ht="18.75" customHeight="1">
      <c r="A22" s="25" t="s">
        <v>19</v>
      </c>
      <c r="B22" s="25"/>
      <c r="C22" s="25"/>
      <c r="D22" s="1" t="s">
        <v>36</v>
      </c>
    </row>
    <row r="23" spans="1:4" ht="15">
      <c r="A23" s="10">
        <v>1</v>
      </c>
      <c r="B23" s="11" t="s">
        <v>20</v>
      </c>
      <c r="C23" s="5">
        <v>0</v>
      </c>
      <c r="D23" s="1" t="s">
        <v>36</v>
      </c>
    </row>
    <row r="24" spans="1:3" ht="15">
      <c r="A24" s="12">
        <v>2</v>
      </c>
      <c r="B24" s="13" t="s">
        <v>21</v>
      </c>
      <c r="C24" s="14">
        <v>950588.29</v>
      </c>
    </row>
    <row r="25" spans="1:3" ht="15">
      <c r="A25" s="10">
        <v>3</v>
      </c>
      <c r="B25" s="15" t="s">
        <v>22</v>
      </c>
      <c r="C25" s="5">
        <v>0</v>
      </c>
    </row>
    <row r="26" spans="1:3" ht="15">
      <c r="A26" s="10">
        <v>4</v>
      </c>
      <c r="B26" s="10" t="s">
        <v>23</v>
      </c>
      <c r="C26" s="5">
        <v>0</v>
      </c>
    </row>
    <row r="27" spans="1:3" ht="30" customHeight="1">
      <c r="A27" s="10">
        <v>5</v>
      </c>
      <c r="B27" s="16" t="s">
        <v>24</v>
      </c>
      <c r="C27" s="5">
        <v>1533123.18</v>
      </c>
    </row>
    <row r="28" spans="1:5" ht="24.75" customHeight="1">
      <c r="A28" s="10">
        <v>6</v>
      </c>
      <c r="B28" s="16" t="s">
        <v>25</v>
      </c>
      <c r="C28" s="5">
        <v>0</v>
      </c>
      <c r="E28" s="22"/>
    </row>
    <row r="29" spans="1:5" ht="18.75" customHeight="1">
      <c r="A29" s="10">
        <v>7</v>
      </c>
      <c r="B29" s="16" t="s">
        <v>26</v>
      </c>
      <c r="C29" s="5">
        <v>0</v>
      </c>
      <c r="E29" s="22"/>
    </row>
    <row r="30" spans="1:5" ht="15">
      <c r="A30" s="10">
        <v>8</v>
      </c>
      <c r="B30" s="10" t="s">
        <v>27</v>
      </c>
      <c r="C30" s="5">
        <v>0</v>
      </c>
      <c r="E30" s="22"/>
    </row>
    <row r="31" spans="1:5" ht="15">
      <c r="A31" s="10">
        <v>9</v>
      </c>
      <c r="B31" s="10" t="s">
        <v>28</v>
      </c>
      <c r="C31" s="5">
        <v>0</v>
      </c>
      <c r="E31" s="22"/>
    </row>
    <row r="32" spans="1:5" ht="15">
      <c r="A32" s="10">
        <v>10</v>
      </c>
      <c r="B32" s="10" t="s">
        <v>29</v>
      </c>
      <c r="C32" s="5">
        <v>0</v>
      </c>
      <c r="E32" s="22"/>
    </row>
    <row r="33" spans="1:5" ht="15">
      <c r="A33" s="10">
        <v>11</v>
      </c>
      <c r="B33" s="10" t="s">
        <v>30</v>
      </c>
      <c r="C33" s="5">
        <v>0</v>
      </c>
      <c r="E33" s="22"/>
    </row>
    <row r="34" spans="1:3" ht="15">
      <c r="A34" s="10">
        <v>12</v>
      </c>
      <c r="B34" s="10" t="s">
        <v>31</v>
      </c>
      <c r="C34" s="5">
        <v>0</v>
      </c>
    </row>
    <row r="35" spans="1:3" ht="15">
      <c r="A35" s="26" t="s">
        <v>32</v>
      </c>
      <c r="B35" s="26"/>
      <c r="C35" s="21">
        <f>C17+C24+C27</f>
        <v>3334642.3099999996</v>
      </c>
    </row>
    <row r="36" ht="16.5" customHeight="1"/>
    <row r="37" spans="1:3" ht="16.5" customHeight="1">
      <c r="A37" s="10" t="s">
        <v>33</v>
      </c>
      <c r="B37" s="10" t="s">
        <v>34</v>
      </c>
      <c r="C37" s="10" t="s">
        <v>35</v>
      </c>
    </row>
    <row r="38" spans="1:3" ht="16.5" customHeight="1">
      <c r="A38" s="23" t="s">
        <v>42</v>
      </c>
      <c r="B38" s="10" t="s">
        <v>43</v>
      </c>
      <c r="C38" s="10">
        <v>34098.89</v>
      </c>
    </row>
    <row r="39" spans="1:3" ht="16.5" customHeight="1">
      <c r="A39" s="23" t="s">
        <v>42</v>
      </c>
      <c r="B39" s="10" t="s">
        <v>44</v>
      </c>
      <c r="C39" s="10">
        <v>301762.56</v>
      </c>
    </row>
    <row r="40" spans="1:3" ht="16.5" customHeight="1">
      <c r="A40" s="23" t="s">
        <v>42</v>
      </c>
      <c r="B40" s="10" t="s">
        <v>45</v>
      </c>
      <c r="C40" s="10">
        <v>527658.48</v>
      </c>
    </row>
    <row r="41" spans="1:3" ht="16.5" customHeight="1">
      <c r="A41" s="23" t="s">
        <v>42</v>
      </c>
      <c r="B41" s="10" t="s">
        <v>46</v>
      </c>
      <c r="C41" s="10">
        <v>87068.36</v>
      </c>
    </row>
    <row r="42" spans="1:3" ht="16.5" customHeight="1">
      <c r="A42" s="10" t="s">
        <v>47</v>
      </c>
      <c r="B42" s="10" t="s">
        <v>48</v>
      </c>
      <c r="C42" s="10">
        <v>850930.84</v>
      </c>
    </row>
    <row r="43" spans="1:3" ht="16.5" customHeight="1">
      <c r="A43" s="23" t="s">
        <v>49</v>
      </c>
      <c r="B43" s="10" t="s">
        <v>50</v>
      </c>
      <c r="C43" s="10">
        <v>916689.6</v>
      </c>
    </row>
    <row r="44" spans="1:3" ht="16.5" customHeight="1">
      <c r="A44" s="23" t="s">
        <v>49</v>
      </c>
      <c r="B44" s="10" t="s">
        <v>51</v>
      </c>
      <c r="C44" s="10">
        <v>31440</v>
      </c>
    </row>
    <row r="45" spans="1:3" ht="16.5" customHeight="1">
      <c r="A45" s="23" t="s">
        <v>49</v>
      </c>
      <c r="B45" s="10" t="s">
        <v>45</v>
      </c>
      <c r="C45" s="10">
        <v>32400</v>
      </c>
    </row>
    <row r="46" spans="1:3" ht="16.5" customHeight="1">
      <c r="A46" s="23" t="s">
        <v>49</v>
      </c>
      <c r="B46" s="10" t="s">
        <v>52</v>
      </c>
      <c r="C46" s="24">
        <v>169902</v>
      </c>
    </row>
    <row r="47" spans="1:3" ht="16.5" customHeight="1">
      <c r="A47" s="23" t="s">
        <v>49</v>
      </c>
      <c r="B47" s="10" t="s">
        <v>53</v>
      </c>
      <c r="C47" s="24">
        <v>290514</v>
      </c>
    </row>
    <row r="48" spans="1:3" ht="16.5" customHeight="1">
      <c r="A48" s="23" t="s">
        <v>49</v>
      </c>
      <c r="B48" s="10" t="s">
        <v>54</v>
      </c>
      <c r="C48" s="24">
        <v>2106</v>
      </c>
    </row>
    <row r="49" spans="1:3" ht="16.5" customHeight="1">
      <c r="A49" s="23" t="s">
        <v>49</v>
      </c>
      <c r="B49" s="10" t="s">
        <v>55</v>
      </c>
      <c r="C49" s="24">
        <v>81161.58</v>
      </c>
    </row>
    <row r="50" spans="1:3" ht="16.5" customHeight="1">
      <c r="A50" s="23" t="s">
        <v>49</v>
      </c>
      <c r="B50" s="10" t="s">
        <v>56</v>
      </c>
      <c r="C50" s="24">
        <v>8910</v>
      </c>
    </row>
    <row r="51" spans="1:3" ht="16.5" customHeight="1">
      <c r="A51" s="10"/>
      <c r="B51" s="18" t="s">
        <v>37</v>
      </c>
      <c r="C51" s="19">
        <f>SUM(C38:C50)</f>
        <v>3334642.31</v>
      </c>
    </row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/>
  </sheetData>
  <sheetProtection selectLockedCells="1" selectUnlockedCells="1"/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2023-08-23T06:27:11Z</cp:lastPrinted>
  <dcterms:modified xsi:type="dcterms:W3CDTF">2023-10-13T06:34:42Z</dcterms:modified>
  <cp:category/>
  <cp:version/>
  <cp:contentType/>
  <cp:contentStatus/>
</cp:coreProperties>
</file>