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<sst xmlns="http://schemas.openxmlformats.org/spreadsheetml/2006/main" count="88" uniqueCount="66">
  <si>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</si>
  <si>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</si>
  <si>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</si>
  <si>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</si>
  <si>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</si>
  <si>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</si>
  <si>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</si>
  <si>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</si>
  <si>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</si>
  <si>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</si>
  <si>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</si>
  <si>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</si>
  <si>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</si>
  <si>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</si>
  <si>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</si>
  <si>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</si>
  <si>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</si>
  <si>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</si>
  <si>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</si>
  <si>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</si>
  <si>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</si>
  <si>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</si>
  <si>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</si>
  <si>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</si>
  <si>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</si>
  <si>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</si>
  <si>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</si>
  <si>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</si>
  <si>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</si>
  <si>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</si>
  <si>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</si>
  <si>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</si>
  <si>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</si>
  <si>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</si>
  <si>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</si>
  <si>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</si>
  <si>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</si>
  <si>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</si>
  <si>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</si>
  <si>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</si>
  <si>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</si>
  <si>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Феникс фарма</t>
  </si>
  <si>
    <t>07Д</t>
  </si>
  <si>
    <t>Петковић Параћин</t>
  </si>
  <si>
    <t>Даком Мрамор</t>
  </si>
  <si>
    <t>Месокобинат</t>
  </si>
  <si>
    <t xml:space="preserve">Михајловић </t>
  </si>
  <si>
    <t>ЗЗЗР Ниш</t>
  </si>
  <si>
    <t>07Е</t>
  </si>
  <si>
    <t xml:space="preserve">Викор </t>
  </si>
  <si>
    <t>Дунав осигурање</t>
  </si>
  <si>
    <t>Винер штедиша</t>
  </si>
  <si>
    <t xml:space="preserve">Хеленија </t>
  </si>
  <si>
    <t>Натали дрогерија</t>
  </si>
  <si>
    <t>Галаберн Бг</t>
  </si>
  <si>
    <t>Фимас Бг</t>
  </si>
  <si>
    <t xml:space="preserve">МБ комерц </t>
  </si>
  <si>
    <t>Уготехна 037</t>
  </si>
  <si>
    <t>Весте солушн Лесковац</t>
  </si>
  <si>
    <t>085</t>
  </si>
  <si>
    <t>Лабтех</t>
  </si>
  <si>
    <t>Јуником</t>
  </si>
  <si>
    <t>Есенса</t>
  </si>
  <si>
    <t>Зорах фарма</t>
  </si>
  <si>
    <t>Медилабор</t>
  </si>
  <si>
    <t>Галеника технопласт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</si>
</sst>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8">
      <selection activeCell="E52" sqref="E52:E5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45226</v>
      </c>
    </row>
    <row r="3" spans="1:4" ht="15">
      <c r="A3" s="4">
        <v>1</v>
      </c>
      <c r="B3" s="4" t="s">
        <v>3</v>
      </c>
      <c r="C3" s="5">
        <v>122511977.75</v>
      </c>
      <c r="D3" s="1" t="s">
        <v>36</v>
      </c>
    </row>
    <row r="4" spans="1:4" ht="15">
      <c r="A4" s="4">
        <v>2</v>
      </c>
      <c r="B4" s="4" t="s">
        <v>4</v>
      </c>
      <c r="C4" s="5">
        <v>800904.7</v>
      </c>
      <c r="D4" s="1" t="s">
        <v>37</v>
      </c>
    </row>
    <row r="5" spans="1:3" ht="15">
      <c r="A5" s="4">
        <v>3</v>
      </c>
      <c r="B5" s="4" t="s">
        <v>5</v>
      </c>
      <c r="C5" s="5">
        <v>1200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30" t="s">
        <v>7</v>
      </c>
      <c r="B7" s="30"/>
      <c r="C7" s="6">
        <f>SUM(C3:C6)</f>
        <v>123314082.45</v>
      </c>
      <c r="E7" s="22"/>
    </row>
    <row r="8" spans="1:5" ht="18.75">
      <c r="A8" s="31" t="s">
        <v>8</v>
      </c>
      <c r="B8" s="31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2204988.03</v>
      </c>
      <c r="E9" s="22"/>
    </row>
    <row r="10" spans="1:6" ht="15">
      <c r="A10" s="4">
        <v>2</v>
      </c>
      <c r="B10" s="4" t="s">
        <v>9</v>
      </c>
      <c r="C10" s="5">
        <v>1073270.55</v>
      </c>
      <c r="E10" s="22"/>
      <c r="F10" s="22"/>
    </row>
    <row r="11" spans="1:6" ht="15">
      <c r="A11" s="32" t="s">
        <v>10</v>
      </c>
      <c r="B11" s="32"/>
      <c r="C11" s="9">
        <f>SUM(C9:C10)</f>
        <v>3278258.58</v>
      </c>
      <c r="E11" s="22"/>
      <c r="F11" s="22"/>
    </row>
    <row r="12" spans="1:5" ht="15">
      <c r="A12" s="32" t="s">
        <v>11</v>
      </c>
      <c r="B12" s="32"/>
      <c r="C12" s="9">
        <f>C7-C11</f>
        <v>120035823.87</v>
      </c>
      <c r="D12" s="20"/>
      <c r="E12" s="22"/>
    </row>
    <row r="13" spans="1:5" ht="18.75">
      <c r="A13" s="33" t="s">
        <v>12</v>
      </c>
      <c r="B13" s="33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543500</v>
      </c>
      <c r="G18" s="22"/>
    </row>
    <row r="19" spans="1:9" ht="15">
      <c r="A19" s="4">
        <v>6</v>
      </c>
      <c r="B19" s="4" t="s">
        <v>18</v>
      </c>
      <c r="C19" s="5">
        <v>860583.33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7" t="s">
        <v>19</v>
      </c>
      <c r="B22" s="27"/>
      <c r="C22" s="27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800904.7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8" t="s">
        <v>32</v>
      </c>
      <c r="B35" s="28"/>
      <c r="C35" s="21">
        <f>C27+C19+C18</f>
        <v>2204988.03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24">
        <v>86184.13</v>
      </c>
    </row>
    <row r="39" spans="1:3" ht="16.5" customHeight="1">
      <c r="A39" s="23" t="s">
        <v>42</v>
      </c>
      <c r="B39" s="10" t="s">
        <v>44</v>
      </c>
      <c r="C39" s="24">
        <v>80839.44</v>
      </c>
    </row>
    <row r="40" spans="1:3" ht="16.5" customHeight="1">
      <c r="A40" s="23" t="s">
        <v>42</v>
      </c>
      <c r="B40" s="10" t="s">
        <v>45</v>
      </c>
      <c r="C40" s="24">
        <v>49808</v>
      </c>
    </row>
    <row r="41" spans="1:3" ht="16.5" customHeight="1">
      <c r="A41" s="23" t="s">
        <v>42</v>
      </c>
      <c r="B41" s="25" t="s">
        <v>46</v>
      </c>
      <c r="C41" s="26">
        <v>168327.12</v>
      </c>
    </row>
    <row r="42" spans="1:3" ht="16.5" customHeight="1">
      <c r="A42" s="23" t="s">
        <v>42</v>
      </c>
      <c r="B42" s="25" t="s">
        <v>52</v>
      </c>
      <c r="C42" s="26">
        <v>158341.31</v>
      </c>
    </row>
    <row r="43" spans="1:3" ht="16.5" customHeight="1">
      <c r="A43" s="23" t="s">
        <v>48</v>
      </c>
      <c r="B43" s="10" t="s">
        <v>47</v>
      </c>
      <c r="C43" s="24">
        <v>2500</v>
      </c>
    </row>
    <row r="44" spans="1:3" ht="16.5" customHeight="1">
      <c r="A44" s="23" t="s">
        <v>48</v>
      </c>
      <c r="B44" s="10" t="s">
        <v>49</v>
      </c>
      <c r="C44" s="24">
        <v>60000</v>
      </c>
    </row>
    <row r="45" spans="1:3" ht="16.5" customHeight="1">
      <c r="A45" s="23" t="s">
        <v>48</v>
      </c>
      <c r="B45" s="10" t="s">
        <v>50</v>
      </c>
      <c r="C45" s="24">
        <v>135194.35</v>
      </c>
    </row>
    <row r="46" spans="1:3" ht="16.5" customHeight="1">
      <c r="A46" s="23" t="s">
        <v>48</v>
      </c>
      <c r="B46" s="25" t="s">
        <v>51</v>
      </c>
      <c r="C46" s="26">
        <v>23339.54</v>
      </c>
    </row>
    <row r="47" spans="1:3" ht="16.5" customHeight="1">
      <c r="A47" s="23" t="s">
        <v>48</v>
      </c>
      <c r="B47" s="25" t="s">
        <v>53</v>
      </c>
      <c r="C47" s="26">
        <v>132413.66</v>
      </c>
    </row>
    <row r="48" spans="1:3" ht="16.5" customHeight="1">
      <c r="A48" s="23" t="s">
        <v>48</v>
      </c>
      <c r="B48" s="25" t="s">
        <v>54</v>
      </c>
      <c r="C48" s="26">
        <v>23280</v>
      </c>
    </row>
    <row r="49" spans="1:3" ht="16.5" customHeight="1">
      <c r="A49" s="23" t="s">
        <v>48</v>
      </c>
      <c r="B49" s="25" t="s">
        <v>55</v>
      </c>
      <c r="C49" s="26">
        <v>224432.5</v>
      </c>
    </row>
    <row r="50" spans="1:3" ht="16.5" customHeight="1">
      <c r="A50" s="23" t="s">
        <v>48</v>
      </c>
      <c r="B50" s="25" t="s">
        <v>56</v>
      </c>
      <c r="C50" s="26">
        <v>48920</v>
      </c>
    </row>
    <row r="51" spans="1:3" ht="16.5" customHeight="1">
      <c r="A51" s="23" t="s">
        <v>48</v>
      </c>
      <c r="B51" s="10" t="s">
        <v>57</v>
      </c>
      <c r="C51" s="24">
        <v>147503.28</v>
      </c>
    </row>
    <row r="52" spans="1:3" ht="16.5" customHeight="1">
      <c r="A52" s="23" t="s">
        <v>48</v>
      </c>
      <c r="B52" s="10" t="s">
        <v>58</v>
      </c>
      <c r="C52" s="24">
        <v>63000</v>
      </c>
    </row>
    <row r="53" spans="1:3" ht="16.5" customHeight="1">
      <c r="A53" s="23" t="s">
        <v>59</v>
      </c>
      <c r="B53" s="10" t="s">
        <v>60</v>
      </c>
      <c r="C53" s="24">
        <v>283788</v>
      </c>
    </row>
    <row r="54" spans="1:3" ht="16.5" customHeight="1">
      <c r="A54" s="23" t="s">
        <v>59</v>
      </c>
      <c r="B54" s="10" t="s">
        <v>41</v>
      </c>
      <c r="C54" s="24">
        <v>58380</v>
      </c>
    </row>
    <row r="55" spans="1:3" ht="16.5" customHeight="1">
      <c r="A55" s="23" t="s">
        <v>59</v>
      </c>
      <c r="B55" s="10" t="s">
        <v>61</v>
      </c>
      <c r="C55" s="24">
        <v>316800</v>
      </c>
    </row>
    <row r="56" spans="1:3" ht="16.5" customHeight="1">
      <c r="A56" s="23" t="s">
        <v>59</v>
      </c>
      <c r="B56" s="10" t="s">
        <v>62</v>
      </c>
      <c r="C56" s="24">
        <v>42319.9</v>
      </c>
    </row>
    <row r="57" spans="1:3" ht="16.5" customHeight="1">
      <c r="A57" s="23" t="s">
        <v>59</v>
      </c>
      <c r="B57" s="10" t="s">
        <v>63</v>
      </c>
      <c r="C57" s="24">
        <v>88290</v>
      </c>
    </row>
    <row r="58" spans="1:3" ht="16.5" customHeight="1">
      <c r="A58" s="23" t="s">
        <v>59</v>
      </c>
      <c r="B58" s="10" t="s">
        <v>64</v>
      </c>
      <c r="C58" s="24">
        <v>1650</v>
      </c>
    </row>
    <row r="59" spans="1:3" ht="16.5" customHeight="1">
      <c r="A59" s="23" t="s">
        <v>59</v>
      </c>
      <c r="B59" s="10" t="s">
        <v>65</v>
      </c>
      <c r="C59" s="24">
        <v>9676.8</v>
      </c>
    </row>
    <row r="60" spans="1:3" ht="16.5" customHeight="1">
      <c r="A60" s="10"/>
      <c r="B60" s="18"/>
      <c r="C60" s="19">
        <f>SUM(C38:C59)</f>
        <v>2204988.03</v>
      </c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2023-10-31T08:23:06Z</dcterms:modified>
  <cp:category/>
  <cp:version/>
  <cp:contentType/>
  <cp:contentStatus/>
</cp:coreProperties>
</file>