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<sst xmlns="http://schemas.openxmlformats.org/spreadsheetml/2006/main" count="233" uniqueCount="129">
  <si>
    <t>Средство за безконтактно прање возила</t>
  </si>
  <si>
    <t>л</t>
  </si>
  <si>
    <t>Филтер уља за трактор ИМТ 539</t>
  </si>
  <si>
    <t>ком</t>
  </si>
  <si>
    <t>Филтери горива комплет за трактор ИМТ 539</t>
  </si>
  <si>
    <t>Метлице брисача универзалне</t>
  </si>
  <si>
    <t>пар</t>
  </si>
  <si>
    <t>Метлице брисача за Škoda Octavia</t>
  </si>
  <si>
    <t>Метлице брисача за Škoda Rapid</t>
  </si>
  <si>
    <t>Метлице брисача за Peugeot Boxer</t>
  </si>
  <si>
    <t>Метлице брисача за Fiat Talento</t>
  </si>
  <si>
    <t>Сијалица 12V 5W</t>
  </si>
  <si>
    <t>Сијалица 12V 21W</t>
  </si>
  <si>
    <t>Сијалица 12V 21/5W</t>
  </si>
  <si>
    <t>Сијалица 12V H7</t>
  </si>
  <si>
    <t>Сијалица 12V H4</t>
  </si>
  <si>
    <t>Сијалица 12V H1</t>
  </si>
  <si>
    <t>Сијалица 12V H15</t>
  </si>
  <si>
    <t>Сијалица 12V 35/35W</t>
  </si>
  <si>
    <t>Течност за прање ветробранског стакла</t>
  </si>
  <si>
    <t>Миришљава јелкица за кабину возила</t>
  </si>
  <si>
    <t>Антифриз 100%</t>
  </si>
  <si>
    <t>Акумулатор од 68Ah 12V</t>
  </si>
  <si>
    <t>Акумулатор од 74Ah 12V</t>
  </si>
  <si>
    <t>Акумулатор од 98Ah 12V</t>
  </si>
  <si>
    <t>Акумулатор од 110Ah 12V</t>
  </si>
  <si>
    <t>Акумулатор од 180Ah 12V</t>
  </si>
  <si>
    <t>Свећице Босна Ф75</t>
  </si>
  <si>
    <t>Уље за кочнице</t>
  </si>
  <si>
    <t>Уље за серво управљач</t>
  </si>
  <si>
    <t>Свећица за моторну тестеру</t>
  </si>
  <si>
    <t>Сијалица 12V H3</t>
  </si>
  <si>
    <t>Уље 10/40</t>
  </si>
  <si>
    <t>Свећица за тример за кошење траве Stihl</t>
  </si>
  <si>
    <t>Уље за ланац моторне тестере Тестерол</t>
  </si>
  <si>
    <t>Уље САЕ 30 за дизел возила</t>
  </si>
  <si>
    <t>Уље САЕ 90</t>
  </si>
  <si>
    <t>Уље 2T за мешавину марке Stihl</t>
  </si>
  <si>
    <t>Маст за подмазивање моторних коса Stihl</t>
  </si>
  <si>
    <t>туба</t>
  </si>
  <si>
    <t>Струна за моторни тример Stihl</t>
  </si>
  <si>
    <t>м</t>
  </si>
  <si>
    <t>Филтер ваздуха за моторни тример Stihl FS 350</t>
  </si>
  <si>
    <t>Филтер ваздуха за моторни тример Stihl FS 120</t>
  </si>
  <si>
    <t>Каиш 17x2150</t>
  </si>
  <si>
    <t>Каиш 13x1150</t>
  </si>
  <si>
    <t>Каиш 13x8x1600</t>
  </si>
  <si>
    <t>Каиш 10x1000</t>
  </si>
  <si>
    <t>Товатна маст</t>
  </si>
  <si>
    <t>кг</t>
  </si>
  <si>
    <t>Мазалица за товатну маст</t>
  </si>
  <si>
    <t>Задње светло за тракторску приколицу комплет са сијалицама, хомологовано</t>
  </si>
  <si>
    <t>Задње светло за трактор ИМТ 539 комплет са сијалицама, хомологовано</t>
  </si>
  <si>
    <t>Фар предњи за трактор ИМТ 539 комплет са сијалицама, хомологован</t>
  </si>
  <si>
    <t>Задњи фар за трактор ИМТ 539 комплет са сијалицама, хомологован</t>
  </si>
  <si>
    <t>Троугласти знак за споро возило, хомологован</t>
  </si>
  <si>
    <t>Катадиоптер за тракторску приколицу правоугаони, беле боје, хомологован</t>
  </si>
  <si>
    <t>Брисач ветробрана кабине за трактор ИМТ 539</t>
  </si>
  <si>
    <t>Мигавац за трактор ИМТ 539 комплет са сијалицом, хомологован</t>
  </si>
  <si>
    <t>Огледало ретровизора кабине за трактор ИМТ 539, хомологовано</t>
  </si>
  <si>
    <t>Рукавац предњег точка комплет са чаурама и аксијалним лежајем за трактор ИМТ 539 десни</t>
  </si>
  <si>
    <t>Рукавац предњег точка комплет са чаурама и аксијалним лежајем за трактор ИМТ 539 леви</t>
  </si>
  <si>
    <t>Уже за вучу аутомобила</t>
  </si>
  <si>
    <t>Комплет резервних сијалица за аутомобил H7</t>
  </si>
  <si>
    <t>Комплет резервних сијалица за аутомобил H4</t>
  </si>
  <si>
    <t>Комплет прве помоћи за аутомобил</t>
  </si>
  <si>
    <t>Коса за косачицу Фигаро (ИМО "Пољострој" СМК 87)</t>
  </si>
  <si>
    <t>Жилет за косу косачице Фигаро (ИМО "Пољострој" СМК 87)</t>
  </si>
  <si>
    <t>Дупли прсти за косу косачице Фигаро (ИМО "Пољострој" СМК 87)</t>
  </si>
  <si>
    <t>Гума предња за косачицу Фигаро комплет спољашња и унутрашња (ИМО "Пољострој" СМК 87)</t>
  </si>
  <si>
    <t>Гума задња за косачицу Фигаро комплет спољашња и унутрашња (ИМО "Пољострој" СМК 87)</t>
  </si>
  <si>
    <t>Црево горива за тример Stihl FS 350/ FS 120</t>
  </si>
  <si>
    <t>Глава за тример Stihl FS 350</t>
  </si>
  <si>
    <t>Глава за тример Stihl FS 120</t>
  </si>
  <si>
    <t>Ротационо светло за трактор наранџасто 12V, монтажа на магнет</t>
  </si>
  <si>
    <t>Ручна пумпа за гуме са манометром</t>
  </si>
  <si>
    <t>Ручна пумпа за прскање 10л</t>
  </si>
  <si>
    <t>Нож за самоходну косачицу типа ИМТ 805-136</t>
  </si>
  <si>
    <t>UKUPNO BEZ PDV</t>
  </si>
  <si>
    <t>UKUPNO SA PDV</t>
  </si>
  <si>
    <t>JEDINIČNA CENA BEZ PDV</t>
  </si>
  <si>
    <t>JEDINIČNA CENA SA PDV</t>
  </si>
  <si>
    <t>*</t>
  </si>
  <si>
    <t xml:space="preserve">Средство за одмашћивање мотора </t>
  </si>
  <si>
    <t xml:space="preserve">Спреј за инструмент таблу антистатик </t>
  </si>
  <si>
    <t>Антифриз 12Г</t>
  </si>
  <si>
    <t>Антифриз за алуминијумски хладњак</t>
  </si>
  <si>
    <r>
      <t xml:space="preserve">Акумулатор </t>
    </r>
    <r>
      <rPr>
        <sz val="12"/>
        <color indexed="8"/>
        <rFont val="Times New Roman"/>
        <family val="1"/>
      </rPr>
      <t>12V, 7Ah, димензија 150x65x90mm</t>
    </r>
  </si>
  <si>
    <t xml:space="preserve">Уље моторно за чистач снега марке Womax </t>
  </si>
  <si>
    <t>Каиш 17x700</t>
  </si>
  <si>
    <t>Каиш 17x825</t>
  </si>
  <si>
    <t>Зупчаста пумпа за нафту запремине 28cm3, протока 40,32 l/min (na 1500 obrtaja), max. проток 67,20 l/min, комплет са прикључцима на 1"</t>
  </si>
  <si>
    <t xml:space="preserve">Ланац за моторну тестеру Stihl 30 зуба </t>
  </si>
  <si>
    <t xml:space="preserve">Катадиоптер за тракторску приколицу троугласти, црвене боје, хомологован </t>
  </si>
  <si>
    <t xml:space="preserve">Прикључак за сигнализацију приколице на трактор ИМТ 539 комплет </t>
  </si>
  <si>
    <r>
      <t>Вијак моста трапа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комплет са матицом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за трактор ИМТ 539 димензија М16x1.5-85</t>
    </r>
  </si>
  <si>
    <r>
      <t>Хватач хаубе обртни са ручицом за трактор ИМТ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539</t>
    </r>
  </si>
  <si>
    <t xml:space="preserve">Сет за замену централне осовине са чауром моста трапа (завртањ, осовина и чаура) за трактор ИМТ 539 </t>
  </si>
  <si>
    <t>Ауто репаратурна боја за трактор ИМТ сива/црвена</t>
  </si>
  <si>
    <t>Разређивач за ауто репаратурну боју за трактор ИМТ</t>
  </si>
  <si>
    <r>
      <t>Сајла за квачило за косачицу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Фигаро (ИМО "Пољострој" СМК 87)</t>
    </r>
  </si>
  <si>
    <t>Полуосовина за косачице Фигаро (ИМО "Пољострој" СМК 87)</t>
  </si>
  <si>
    <t>Сирена за аутомобил 12V</t>
  </si>
  <si>
    <t>Лемилица штапна 220V, 300W</t>
  </si>
  <si>
    <r>
      <t>Кримп клешта за кабловске хилзне 0.25-6мм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самоподесива</t>
    </r>
  </si>
  <si>
    <r>
      <t>Кримп клешта за кабловске неизоловане буксне 0.5-6мм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AWG20-18, 16-14, 12-10</t>
    </r>
  </si>
  <si>
    <t>Клешта комбинована 180cm</t>
  </si>
  <si>
    <t>Клешта комбинована VDE 1000V 180cm</t>
  </si>
  <si>
    <t>Клешта шпицаста VDE 1000V 180cm</t>
  </si>
  <si>
    <t>Клешта сечице VDE 1000V 180cm</t>
  </si>
  <si>
    <t>Сет шрафцигера VDE 1000V  6ком следећих димензија: SL3,0×75, SL4,0×100, SL6,5×150, PH0×60, PH1×80, PH2 × 100</t>
  </si>
  <si>
    <t>Сет шрафцигера 4ком следећих димензија: SL5X100mm, SL6X150mm, PH1X100mm, PH2X150mm</t>
  </si>
  <si>
    <t>Испитивач расхладне течности и антифриза</t>
  </si>
  <si>
    <t>Мерач дубине шаре на гумама</t>
  </si>
  <si>
    <r>
      <t xml:space="preserve">Електроника за тример </t>
    </r>
    <r>
      <rPr>
        <sz val="12"/>
        <color indexed="8"/>
        <rFont val="Times New Roman"/>
        <family val="1"/>
      </rPr>
      <t>Stihl</t>
    </r>
  </si>
  <si>
    <r>
      <t xml:space="preserve">Пумпица горива за тример </t>
    </r>
    <r>
      <rPr>
        <sz val="12"/>
        <color indexed="8"/>
        <rFont val="Times New Roman"/>
        <family val="1"/>
      </rPr>
      <t>Stihl</t>
    </r>
  </si>
  <si>
    <r>
      <t xml:space="preserve">Карбуратор за тример </t>
    </r>
    <r>
      <rPr>
        <sz val="12"/>
        <color indexed="8"/>
        <rFont val="Times New Roman"/>
        <family val="1"/>
      </rPr>
      <t>Stihl</t>
    </r>
  </si>
  <si>
    <r>
      <t xml:space="preserve">Филтер горива за тример </t>
    </r>
    <r>
      <rPr>
        <sz val="12"/>
        <color indexed="8"/>
        <rFont val="Times New Roman"/>
        <family val="1"/>
      </rPr>
      <t>Stihl</t>
    </r>
  </si>
  <si>
    <r>
      <t xml:space="preserve">Вентил поклопца за тример </t>
    </r>
    <r>
      <rPr>
        <sz val="12"/>
        <color indexed="8"/>
        <rFont val="Times New Roman"/>
        <family val="1"/>
      </rPr>
      <t>Stihl</t>
    </r>
  </si>
  <si>
    <t>Гума спољна 205-60/Р16-летња</t>
  </si>
  <si>
    <t>Гума спољна 215-70/Р15C-зимска</t>
  </si>
  <si>
    <t>količina</t>
  </si>
  <si>
    <t>Naziv artikla</t>
  </si>
  <si>
    <t>red. broj</t>
  </si>
  <si>
    <t>NABAVKA AUTO DELOVA</t>
  </si>
  <si>
    <t>jed.   mere</t>
  </si>
  <si>
    <t xml:space="preserve">Упутство за попуњавање обрасца структуре цене: </t>
  </si>
  <si>
    <t>§  у колону 4. приложене "excel" табеле унети  износ јединичне цене без ПДВ-а, за сваки тражени предмет набавке;</t>
  </si>
  <si>
    <t>§  у колону 5. приложене "excel" табеле унети  износ јединичне цене са ПДВ-ом, за сваки тражени предмет набавке;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</si>
</sst>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12">
      <selection activeCell="E127" sqref="E127"/>
    </sheetView>
  </sheetViews>
  <sheetFormatPr defaultColWidth="9.140625" defaultRowHeight="12.75"/>
  <cols>
    <col min="1" max="1" width="7.7109375" style="0" customWidth="1"/>
    <col min="2" max="2" width="36.00390625" style="0" customWidth="1"/>
    <col min="3" max="3" width="8.28125" style="0" customWidth="1"/>
    <col min="4" max="4" width="7.140625" style="0" customWidth="1"/>
    <col min="5" max="5" width="16.421875" style="2" customWidth="1"/>
    <col min="6" max="6" width="15.57421875" style="2" customWidth="1"/>
    <col min="7" max="7" width="19.140625" style="2" customWidth="1"/>
    <col min="8" max="8" width="19.421875" style="2" customWidth="1"/>
    <col min="12" max="12" width="9.140625" style="3" customWidth="1"/>
  </cols>
  <sheetData>
    <row r="1" spans="3:7" ht="12.75">
      <c r="C1" s="9" t="s">
        <v>124</v>
      </c>
      <c r="D1" s="10"/>
      <c r="E1" s="10"/>
      <c r="F1" s="10"/>
      <c r="G1" s="11"/>
    </row>
    <row r="2" spans="3:7" ht="12.75">
      <c r="C2" s="12"/>
      <c r="D2" s="13"/>
      <c r="E2" s="13"/>
      <c r="F2" s="13"/>
      <c r="G2" s="14"/>
    </row>
    <row r="3" spans="3:7" ht="13.5" thickBot="1">
      <c r="C3" s="15"/>
      <c r="D3" s="16"/>
      <c r="E3" s="16"/>
      <c r="F3" s="16"/>
      <c r="G3" s="17"/>
    </row>
    <row r="5" spans="1:8" ht="60" customHeight="1" thickBot="1">
      <c r="A5" s="18" t="s">
        <v>123</v>
      </c>
      <c r="B5" s="18" t="s">
        <v>122</v>
      </c>
      <c r="C5" s="18" t="s">
        <v>125</v>
      </c>
      <c r="D5" s="18" t="s">
        <v>121</v>
      </c>
      <c r="E5" s="19" t="s">
        <v>80</v>
      </c>
      <c r="F5" s="19" t="s">
        <v>81</v>
      </c>
      <c r="G5" s="19" t="s">
        <v>78</v>
      </c>
      <c r="H5" s="19" t="s">
        <v>79</v>
      </c>
    </row>
    <row r="6" spans="1:8" ht="21" customHeight="1" thickBot="1">
      <c r="A6" s="26"/>
      <c r="B6" s="26">
        <v>1</v>
      </c>
      <c r="C6" s="26">
        <v>2</v>
      </c>
      <c r="D6" s="26">
        <v>3</v>
      </c>
      <c r="E6" s="27">
        <v>4</v>
      </c>
      <c r="F6" s="27">
        <v>5</v>
      </c>
      <c r="G6" s="27">
        <v>6</v>
      </c>
      <c r="H6" s="27">
        <v>7</v>
      </c>
    </row>
    <row r="7" spans="1:8" ht="34.5" customHeight="1">
      <c r="A7" s="20">
        <v>1</v>
      </c>
      <c r="B7" s="21" t="s">
        <v>0</v>
      </c>
      <c r="C7" s="22" t="s">
        <v>1</v>
      </c>
      <c r="D7" s="22">
        <v>15</v>
      </c>
      <c r="E7" s="23"/>
      <c r="F7" s="24"/>
      <c r="G7" s="25">
        <f>E7*D7</f>
        <v>0</v>
      </c>
      <c r="H7" s="25">
        <f>D7*F7</f>
        <v>0</v>
      </c>
    </row>
    <row r="8" spans="1:8" ht="24.75" customHeight="1">
      <c r="A8" s="6">
        <f>A7+1</f>
        <v>2</v>
      </c>
      <c r="B8" s="7" t="s">
        <v>83</v>
      </c>
      <c r="C8" s="8" t="s">
        <v>1</v>
      </c>
      <c r="D8" s="8">
        <v>10</v>
      </c>
      <c r="E8" s="23"/>
      <c r="F8" s="24"/>
      <c r="G8" s="25">
        <f aca="true" t="shared" si="0" ref="G8:G71">E8*D8</f>
        <v>0</v>
      </c>
      <c r="H8" s="25">
        <f aca="true" t="shared" si="1" ref="H8:H71">D8*F8</f>
        <v>0</v>
      </c>
    </row>
    <row r="9" spans="1:8" ht="24.75" customHeight="1">
      <c r="A9" s="6">
        <f aca="true" t="shared" si="2" ref="A9:A72">A8+1</f>
        <v>3</v>
      </c>
      <c r="B9" s="7" t="s">
        <v>2</v>
      </c>
      <c r="C9" s="8" t="s">
        <v>3</v>
      </c>
      <c r="D9" s="8">
        <v>1</v>
      </c>
      <c r="E9" s="23"/>
      <c r="F9" s="24"/>
      <c r="G9" s="25">
        <f t="shared" si="0"/>
        <v>0</v>
      </c>
      <c r="H9" s="25">
        <f t="shared" si="1"/>
        <v>0</v>
      </c>
    </row>
    <row r="10" spans="1:8" ht="36" customHeight="1">
      <c r="A10" s="6">
        <f t="shared" si="2"/>
        <v>4</v>
      </c>
      <c r="B10" s="7" t="s">
        <v>4</v>
      </c>
      <c r="C10" s="8" t="s">
        <v>3</v>
      </c>
      <c r="D10" s="8">
        <v>1</v>
      </c>
      <c r="E10" s="23"/>
      <c r="F10" s="24"/>
      <c r="G10" s="25">
        <f t="shared" si="0"/>
        <v>0</v>
      </c>
      <c r="H10" s="25">
        <f t="shared" si="1"/>
        <v>0</v>
      </c>
    </row>
    <row r="11" spans="1:8" ht="24.75" customHeight="1">
      <c r="A11" s="6">
        <f t="shared" si="2"/>
        <v>5</v>
      </c>
      <c r="B11" s="7" t="s">
        <v>5</v>
      </c>
      <c r="C11" s="8" t="s">
        <v>6</v>
      </c>
      <c r="D11" s="8">
        <v>4</v>
      </c>
      <c r="E11" s="23"/>
      <c r="F11" s="24"/>
      <c r="G11" s="25">
        <f t="shared" si="0"/>
        <v>0</v>
      </c>
      <c r="H11" s="25">
        <f t="shared" si="1"/>
        <v>0</v>
      </c>
    </row>
    <row r="12" spans="1:8" ht="24.75" customHeight="1">
      <c r="A12" s="6">
        <f t="shared" si="2"/>
        <v>6</v>
      </c>
      <c r="B12" s="7" t="s">
        <v>7</v>
      </c>
      <c r="C12" s="8" t="s">
        <v>6</v>
      </c>
      <c r="D12" s="8">
        <v>1</v>
      </c>
      <c r="E12" s="23"/>
      <c r="F12" s="24"/>
      <c r="G12" s="25">
        <f t="shared" si="0"/>
        <v>0</v>
      </c>
      <c r="H12" s="25">
        <f t="shared" si="1"/>
        <v>0</v>
      </c>
    </row>
    <row r="13" spans="1:8" ht="24.75" customHeight="1">
      <c r="A13" s="6">
        <f t="shared" si="2"/>
        <v>7</v>
      </c>
      <c r="B13" s="7" t="s">
        <v>8</v>
      </c>
      <c r="C13" s="8" t="s">
        <v>6</v>
      </c>
      <c r="D13" s="8">
        <v>1</v>
      </c>
      <c r="E13" s="23"/>
      <c r="F13" s="24"/>
      <c r="G13" s="25">
        <f t="shared" si="0"/>
        <v>0</v>
      </c>
      <c r="H13" s="25">
        <f t="shared" si="1"/>
        <v>0</v>
      </c>
    </row>
    <row r="14" spans="1:8" ht="24.75" customHeight="1">
      <c r="A14" s="6">
        <f t="shared" si="2"/>
        <v>8</v>
      </c>
      <c r="B14" s="7" t="s">
        <v>9</v>
      </c>
      <c r="C14" s="8" t="s">
        <v>6</v>
      </c>
      <c r="D14" s="8">
        <v>1</v>
      </c>
      <c r="E14" s="23"/>
      <c r="F14" s="24"/>
      <c r="G14" s="25">
        <f t="shared" si="0"/>
        <v>0</v>
      </c>
      <c r="H14" s="25">
        <f t="shared" si="1"/>
        <v>0</v>
      </c>
    </row>
    <row r="15" spans="1:8" ht="24.75" customHeight="1">
      <c r="A15" s="6">
        <f t="shared" si="2"/>
        <v>9</v>
      </c>
      <c r="B15" s="7" t="s">
        <v>10</v>
      </c>
      <c r="C15" s="8" t="s">
        <v>6</v>
      </c>
      <c r="D15" s="8">
        <v>1</v>
      </c>
      <c r="E15" s="23"/>
      <c r="F15" s="24"/>
      <c r="G15" s="25">
        <f t="shared" si="0"/>
        <v>0</v>
      </c>
      <c r="H15" s="25">
        <f t="shared" si="1"/>
        <v>0</v>
      </c>
    </row>
    <row r="16" spans="1:8" ht="24.75" customHeight="1">
      <c r="A16" s="6">
        <f t="shared" si="2"/>
        <v>10</v>
      </c>
      <c r="B16" s="7" t="s">
        <v>11</v>
      </c>
      <c r="C16" s="8" t="s">
        <v>3</v>
      </c>
      <c r="D16" s="8">
        <v>5</v>
      </c>
      <c r="E16" s="23"/>
      <c r="F16" s="24"/>
      <c r="G16" s="25">
        <f t="shared" si="0"/>
        <v>0</v>
      </c>
      <c r="H16" s="25">
        <f t="shared" si="1"/>
        <v>0</v>
      </c>
    </row>
    <row r="17" spans="1:8" ht="24.75" customHeight="1">
      <c r="A17" s="6">
        <f t="shared" si="2"/>
        <v>11</v>
      </c>
      <c r="B17" s="7" t="s">
        <v>12</v>
      </c>
      <c r="C17" s="8" t="s">
        <v>3</v>
      </c>
      <c r="D17" s="8">
        <v>5</v>
      </c>
      <c r="E17" s="23"/>
      <c r="F17" s="24"/>
      <c r="G17" s="25">
        <f t="shared" si="0"/>
        <v>0</v>
      </c>
      <c r="H17" s="25">
        <f t="shared" si="1"/>
        <v>0</v>
      </c>
    </row>
    <row r="18" spans="1:8" ht="24.75" customHeight="1">
      <c r="A18" s="6">
        <f t="shared" si="2"/>
        <v>12</v>
      </c>
      <c r="B18" s="7" t="s">
        <v>13</v>
      </c>
      <c r="C18" s="8" t="s">
        <v>3</v>
      </c>
      <c r="D18" s="8">
        <v>5</v>
      </c>
      <c r="E18" s="23"/>
      <c r="F18" s="24"/>
      <c r="G18" s="25">
        <f t="shared" si="0"/>
        <v>0</v>
      </c>
      <c r="H18" s="25">
        <f t="shared" si="1"/>
        <v>0</v>
      </c>
    </row>
    <row r="19" spans="1:9" ht="24.75" customHeight="1">
      <c r="A19" s="6">
        <f t="shared" si="2"/>
        <v>13</v>
      </c>
      <c r="B19" s="7" t="s">
        <v>14</v>
      </c>
      <c r="C19" s="8" t="s">
        <v>3</v>
      </c>
      <c r="D19" s="8">
        <v>20</v>
      </c>
      <c r="E19" s="23"/>
      <c r="F19" s="24"/>
      <c r="G19" s="25">
        <f t="shared" si="0"/>
        <v>0</v>
      </c>
      <c r="H19" s="25">
        <f t="shared" si="1"/>
        <v>0</v>
      </c>
      <c r="I19" s="1"/>
    </row>
    <row r="20" spans="1:8" ht="24.75" customHeight="1">
      <c r="A20" s="6">
        <f t="shared" si="2"/>
        <v>14</v>
      </c>
      <c r="B20" s="7" t="s">
        <v>15</v>
      </c>
      <c r="C20" s="8" t="s">
        <v>3</v>
      </c>
      <c r="D20" s="8">
        <v>10</v>
      </c>
      <c r="E20" s="23"/>
      <c r="F20" s="24"/>
      <c r="G20" s="25">
        <f t="shared" si="0"/>
        <v>0</v>
      </c>
      <c r="H20" s="25">
        <f t="shared" si="1"/>
        <v>0</v>
      </c>
    </row>
    <row r="21" spans="1:8" ht="24.75" customHeight="1">
      <c r="A21" s="6">
        <f t="shared" si="2"/>
        <v>15</v>
      </c>
      <c r="B21" s="7" t="s">
        <v>16</v>
      </c>
      <c r="C21" s="8" t="s">
        <v>3</v>
      </c>
      <c r="D21" s="8">
        <v>3</v>
      </c>
      <c r="E21" s="23"/>
      <c r="F21" s="24"/>
      <c r="G21" s="25">
        <f t="shared" si="0"/>
        <v>0</v>
      </c>
      <c r="H21" s="25">
        <f t="shared" si="1"/>
        <v>0</v>
      </c>
    </row>
    <row r="22" spans="1:8" ht="24.75" customHeight="1">
      <c r="A22" s="6">
        <f t="shared" si="2"/>
        <v>16</v>
      </c>
      <c r="B22" s="7" t="s">
        <v>17</v>
      </c>
      <c r="C22" s="8" t="s">
        <v>3</v>
      </c>
      <c r="D22" s="8">
        <v>2</v>
      </c>
      <c r="E22" s="23"/>
      <c r="F22" s="24"/>
      <c r="G22" s="25">
        <f t="shared" si="0"/>
        <v>0</v>
      </c>
      <c r="H22" s="25">
        <f t="shared" si="1"/>
        <v>0</v>
      </c>
    </row>
    <row r="23" spans="1:8" ht="24.75" customHeight="1">
      <c r="A23" s="6">
        <f t="shared" si="2"/>
        <v>17</v>
      </c>
      <c r="B23" s="7" t="s">
        <v>18</v>
      </c>
      <c r="C23" s="8" t="s">
        <v>3</v>
      </c>
      <c r="D23" s="8">
        <v>2</v>
      </c>
      <c r="E23" s="23"/>
      <c r="F23" s="24"/>
      <c r="G23" s="25">
        <f t="shared" si="0"/>
        <v>0</v>
      </c>
      <c r="H23" s="25">
        <f t="shared" si="1"/>
        <v>0</v>
      </c>
    </row>
    <row r="24" spans="1:8" ht="38.25" customHeight="1">
      <c r="A24" s="6">
        <f t="shared" si="2"/>
        <v>18</v>
      </c>
      <c r="B24" s="7" t="s">
        <v>19</v>
      </c>
      <c r="C24" s="8" t="s">
        <v>1</v>
      </c>
      <c r="D24" s="8">
        <v>30</v>
      </c>
      <c r="E24" s="23"/>
      <c r="F24" s="24"/>
      <c r="G24" s="25">
        <f t="shared" si="0"/>
        <v>0</v>
      </c>
      <c r="H24" s="25">
        <f t="shared" si="1"/>
        <v>0</v>
      </c>
    </row>
    <row r="25" spans="1:8" ht="36.75" customHeight="1">
      <c r="A25" s="6">
        <f t="shared" si="2"/>
        <v>19</v>
      </c>
      <c r="B25" s="7" t="s">
        <v>84</v>
      </c>
      <c r="C25" s="8" t="s">
        <v>3</v>
      </c>
      <c r="D25" s="8">
        <v>2</v>
      </c>
      <c r="E25" s="23"/>
      <c r="F25" s="24"/>
      <c r="G25" s="25">
        <f t="shared" si="0"/>
        <v>0</v>
      </c>
      <c r="H25" s="25">
        <f t="shared" si="1"/>
        <v>0</v>
      </c>
    </row>
    <row r="26" spans="1:8" ht="36" customHeight="1">
      <c r="A26" s="6">
        <f t="shared" si="2"/>
        <v>20</v>
      </c>
      <c r="B26" s="7" t="s">
        <v>20</v>
      </c>
      <c r="C26" s="8" t="s">
        <v>3</v>
      </c>
      <c r="D26" s="8">
        <v>12</v>
      </c>
      <c r="E26" s="23"/>
      <c r="F26" s="24"/>
      <c r="G26" s="25">
        <f t="shared" si="0"/>
        <v>0</v>
      </c>
      <c r="H26" s="25">
        <f t="shared" si="1"/>
        <v>0</v>
      </c>
    </row>
    <row r="27" spans="1:8" ht="24.75" customHeight="1">
      <c r="A27" s="6">
        <f t="shared" si="2"/>
        <v>21</v>
      </c>
      <c r="B27" s="7" t="s">
        <v>21</v>
      </c>
      <c r="C27" s="8" t="s">
        <v>1</v>
      </c>
      <c r="D27" s="8">
        <v>20</v>
      </c>
      <c r="E27" s="23"/>
      <c r="F27" s="24"/>
      <c r="G27" s="25">
        <f t="shared" si="0"/>
        <v>0</v>
      </c>
      <c r="H27" s="25">
        <f t="shared" si="1"/>
        <v>0</v>
      </c>
    </row>
    <row r="28" spans="1:8" ht="24.75" customHeight="1">
      <c r="A28" s="6">
        <f t="shared" si="2"/>
        <v>22</v>
      </c>
      <c r="B28" s="7" t="s">
        <v>85</v>
      </c>
      <c r="C28" s="8" t="s">
        <v>1</v>
      </c>
      <c r="D28" s="8">
        <v>20</v>
      </c>
      <c r="E28" s="23"/>
      <c r="F28" s="24"/>
      <c r="G28" s="25">
        <f t="shared" si="0"/>
        <v>0</v>
      </c>
      <c r="H28" s="25">
        <f t="shared" si="1"/>
        <v>0</v>
      </c>
    </row>
    <row r="29" spans="1:8" ht="33" customHeight="1">
      <c r="A29" s="6">
        <f t="shared" si="2"/>
        <v>23</v>
      </c>
      <c r="B29" s="7" t="s">
        <v>86</v>
      </c>
      <c r="C29" s="8" t="s">
        <v>1</v>
      </c>
      <c r="D29" s="8">
        <v>10</v>
      </c>
      <c r="E29" s="23"/>
      <c r="F29" s="24"/>
      <c r="G29" s="25">
        <f t="shared" si="0"/>
        <v>0</v>
      </c>
      <c r="H29" s="25">
        <f t="shared" si="1"/>
        <v>0</v>
      </c>
    </row>
    <row r="30" spans="1:8" ht="36.75" customHeight="1">
      <c r="A30" s="6">
        <f t="shared" si="2"/>
        <v>24</v>
      </c>
      <c r="B30" s="7" t="s">
        <v>87</v>
      </c>
      <c r="C30" s="8" t="s">
        <v>3</v>
      </c>
      <c r="D30" s="8">
        <v>12</v>
      </c>
      <c r="E30" s="23"/>
      <c r="F30" s="24"/>
      <c r="G30" s="25">
        <f t="shared" si="0"/>
        <v>0</v>
      </c>
      <c r="H30" s="25">
        <f t="shared" si="1"/>
        <v>0</v>
      </c>
    </row>
    <row r="31" spans="1:8" ht="24.75" customHeight="1">
      <c r="A31" s="6">
        <f t="shared" si="2"/>
        <v>25</v>
      </c>
      <c r="B31" s="7" t="s">
        <v>22</v>
      </c>
      <c r="C31" s="8" t="s">
        <v>3</v>
      </c>
      <c r="D31" s="8">
        <v>1</v>
      </c>
      <c r="E31" s="23"/>
      <c r="F31" s="24"/>
      <c r="G31" s="25">
        <f t="shared" si="0"/>
        <v>0</v>
      </c>
      <c r="H31" s="25">
        <f t="shared" si="1"/>
        <v>0</v>
      </c>
    </row>
    <row r="32" spans="1:8" ht="24.75" customHeight="1">
      <c r="A32" s="6">
        <f t="shared" si="2"/>
        <v>26</v>
      </c>
      <c r="B32" s="7" t="s">
        <v>23</v>
      </c>
      <c r="C32" s="8" t="s">
        <v>3</v>
      </c>
      <c r="D32" s="8">
        <v>1</v>
      </c>
      <c r="E32" s="23"/>
      <c r="F32" s="24"/>
      <c r="G32" s="25">
        <f t="shared" si="0"/>
        <v>0</v>
      </c>
      <c r="H32" s="25">
        <f t="shared" si="1"/>
        <v>0</v>
      </c>
    </row>
    <row r="33" spans="1:8" ht="24.75" customHeight="1">
      <c r="A33" s="6">
        <f t="shared" si="2"/>
        <v>27</v>
      </c>
      <c r="B33" s="7" t="s">
        <v>24</v>
      </c>
      <c r="C33" s="8" t="s">
        <v>3</v>
      </c>
      <c r="D33" s="8">
        <v>1</v>
      </c>
      <c r="E33" s="23"/>
      <c r="F33" s="24"/>
      <c r="G33" s="25">
        <f t="shared" si="0"/>
        <v>0</v>
      </c>
      <c r="H33" s="25">
        <f t="shared" si="1"/>
        <v>0</v>
      </c>
    </row>
    <row r="34" spans="1:8" ht="24.75" customHeight="1">
      <c r="A34" s="6">
        <f t="shared" si="2"/>
        <v>28</v>
      </c>
      <c r="B34" s="7" t="s">
        <v>25</v>
      </c>
      <c r="C34" s="8" t="s">
        <v>3</v>
      </c>
      <c r="D34" s="8">
        <v>1</v>
      </c>
      <c r="E34" s="23"/>
      <c r="F34" s="24"/>
      <c r="G34" s="25">
        <f t="shared" si="0"/>
        <v>0</v>
      </c>
      <c r="H34" s="25">
        <f t="shared" si="1"/>
        <v>0</v>
      </c>
    </row>
    <row r="35" spans="1:8" ht="24.75" customHeight="1">
      <c r="A35" s="6">
        <f t="shared" si="2"/>
        <v>29</v>
      </c>
      <c r="B35" s="7" t="s">
        <v>26</v>
      </c>
      <c r="C35" s="8" t="s">
        <v>3</v>
      </c>
      <c r="D35" s="8">
        <v>2</v>
      </c>
      <c r="E35" s="23"/>
      <c r="F35" s="24"/>
      <c r="G35" s="25">
        <f t="shared" si="0"/>
        <v>0</v>
      </c>
      <c r="H35" s="25">
        <f t="shared" si="1"/>
        <v>0</v>
      </c>
    </row>
    <row r="36" spans="1:8" ht="24.75" customHeight="1">
      <c r="A36" s="6">
        <f t="shared" si="2"/>
        <v>30</v>
      </c>
      <c r="B36" s="7" t="s">
        <v>27</v>
      </c>
      <c r="C36" s="8" t="s">
        <v>3</v>
      </c>
      <c r="D36" s="8">
        <v>1</v>
      </c>
      <c r="E36" s="23"/>
      <c r="F36" s="24"/>
      <c r="G36" s="25">
        <f t="shared" si="0"/>
        <v>0</v>
      </c>
      <c r="H36" s="25">
        <f t="shared" si="1"/>
        <v>0</v>
      </c>
    </row>
    <row r="37" spans="1:8" ht="24.75" customHeight="1">
      <c r="A37" s="6">
        <f t="shared" si="2"/>
        <v>31</v>
      </c>
      <c r="B37" s="7" t="s">
        <v>28</v>
      </c>
      <c r="C37" s="8" t="s">
        <v>1</v>
      </c>
      <c r="D37" s="8">
        <v>2</v>
      </c>
      <c r="E37" s="23"/>
      <c r="F37" s="24"/>
      <c r="G37" s="25">
        <f t="shared" si="0"/>
        <v>0</v>
      </c>
      <c r="H37" s="25">
        <f t="shared" si="1"/>
        <v>0</v>
      </c>
    </row>
    <row r="38" spans="1:8" ht="24.75" customHeight="1">
      <c r="A38" s="6">
        <f t="shared" si="2"/>
        <v>32</v>
      </c>
      <c r="B38" s="7" t="s">
        <v>29</v>
      </c>
      <c r="C38" s="8" t="s">
        <v>1</v>
      </c>
      <c r="D38" s="8">
        <v>2</v>
      </c>
      <c r="E38" s="23"/>
      <c r="F38" s="24"/>
      <c r="G38" s="25">
        <f t="shared" si="0"/>
        <v>0</v>
      </c>
      <c r="H38" s="25">
        <f t="shared" si="1"/>
        <v>0</v>
      </c>
    </row>
    <row r="39" spans="1:8" ht="24.75" customHeight="1">
      <c r="A39" s="6">
        <f t="shared" si="2"/>
        <v>33</v>
      </c>
      <c r="B39" s="7" t="s">
        <v>30</v>
      </c>
      <c r="C39" s="8" t="s">
        <v>3</v>
      </c>
      <c r="D39" s="8">
        <v>2</v>
      </c>
      <c r="E39" s="23"/>
      <c r="F39" s="24"/>
      <c r="G39" s="25">
        <f t="shared" si="0"/>
        <v>0</v>
      </c>
      <c r="H39" s="25">
        <f t="shared" si="1"/>
        <v>0</v>
      </c>
    </row>
    <row r="40" spans="1:8" ht="24.75" customHeight="1">
      <c r="A40" s="6">
        <f t="shared" si="2"/>
        <v>34</v>
      </c>
      <c r="B40" s="7" t="s">
        <v>31</v>
      </c>
      <c r="C40" s="8" t="s">
        <v>3</v>
      </c>
      <c r="D40" s="8">
        <v>3</v>
      </c>
      <c r="E40" s="23"/>
      <c r="F40" s="24"/>
      <c r="G40" s="25">
        <f t="shared" si="0"/>
        <v>0</v>
      </c>
      <c r="H40" s="25">
        <f t="shared" si="1"/>
        <v>0</v>
      </c>
    </row>
    <row r="41" spans="1:8" ht="24.75" customHeight="1">
      <c r="A41" s="6">
        <f t="shared" si="2"/>
        <v>35</v>
      </c>
      <c r="B41" s="7" t="s">
        <v>32</v>
      </c>
      <c r="C41" s="8" t="s">
        <v>1</v>
      </c>
      <c r="D41" s="8">
        <v>15</v>
      </c>
      <c r="E41" s="23"/>
      <c r="F41" s="24"/>
      <c r="G41" s="25">
        <f t="shared" si="0"/>
        <v>0</v>
      </c>
      <c r="H41" s="25">
        <f t="shared" si="1"/>
        <v>0</v>
      </c>
    </row>
    <row r="42" spans="1:8" ht="31.5" customHeight="1">
      <c r="A42" s="6">
        <f t="shared" si="2"/>
        <v>36</v>
      </c>
      <c r="B42" s="7" t="s">
        <v>33</v>
      </c>
      <c r="C42" s="8" t="s">
        <v>3</v>
      </c>
      <c r="D42" s="8">
        <v>6</v>
      </c>
      <c r="E42" s="23"/>
      <c r="F42" s="24"/>
      <c r="G42" s="25">
        <f t="shared" si="0"/>
        <v>0</v>
      </c>
      <c r="H42" s="25">
        <f t="shared" si="1"/>
        <v>0</v>
      </c>
    </row>
    <row r="43" spans="1:8" ht="33" customHeight="1">
      <c r="A43" s="6">
        <f t="shared" si="2"/>
        <v>37</v>
      </c>
      <c r="B43" s="7" t="s">
        <v>34</v>
      </c>
      <c r="C43" s="8" t="s">
        <v>1</v>
      </c>
      <c r="D43" s="8">
        <v>5</v>
      </c>
      <c r="E43" s="23"/>
      <c r="F43" s="24"/>
      <c r="G43" s="25">
        <f t="shared" si="0"/>
        <v>0</v>
      </c>
      <c r="H43" s="25">
        <f t="shared" si="1"/>
        <v>0</v>
      </c>
    </row>
    <row r="44" spans="1:8" ht="24.75" customHeight="1">
      <c r="A44" s="6">
        <f t="shared" si="2"/>
        <v>38</v>
      </c>
      <c r="B44" s="7" t="s">
        <v>35</v>
      </c>
      <c r="C44" s="8" t="s">
        <v>1</v>
      </c>
      <c r="D44" s="8">
        <v>25</v>
      </c>
      <c r="E44" s="23"/>
      <c r="F44" s="24"/>
      <c r="G44" s="25">
        <f t="shared" si="0"/>
        <v>0</v>
      </c>
      <c r="H44" s="25">
        <f t="shared" si="1"/>
        <v>0</v>
      </c>
    </row>
    <row r="45" spans="1:8" ht="24.75" customHeight="1">
      <c r="A45" s="6">
        <f t="shared" si="2"/>
        <v>39</v>
      </c>
      <c r="B45" s="7" t="s">
        <v>36</v>
      </c>
      <c r="C45" s="8" t="s">
        <v>1</v>
      </c>
      <c r="D45" s="8">
        <v>25</v>
      </c>
      <c r="E45" s="23"/>
      <c r="F45" s="24"/>
      <c r="G45" s="25">
        <f t="shared" si="0"/>
        <v>0</v>
      </c>
      <c r="H45" s="25">
        <f t="shared" si="1"/>
        <v>0</v>
      </c>
    </row>
    <row r="46" spans="1:8" ht="24.75" customHeight="1">
      <c r="A46" s="6">
        <f t="shared" si="2"/>
        <v>40</v>
      </c>
      <c r="B46" s="7" t="s">
        <v>37</v>
      </c>
      <c r="C46" s="8" t="s">
        <v>1</v>
      </c>
      <c r="D46" s="8">
        <v>10</v>
      </c>
      <c r="E46" s="23"/>
      <c r="F46" s="24"/>
      <c r="G46" s="25">
        <f t="shared" si="0"/>
        <v>0</v>
      </c>
      <c r="H46" s="25">
        <f t="shared" si="1"/>
        <v>0</v>
      </c>
    </row>
    <row r="47" spans="1:9" ht="35.25" customHeight="1">
      <c r="A47" s="6">
        <f t="shared" si="2"/>
        <v>41</v>
      </c>
      <c r="B47" s="7" t="s">
        <v>88</v>
      </c>
      <c r="C47" s="8" t="s">
        <v>1</v>
      </c>
      <c r="D47" s="8">
        <v>2</v>
      </c>
      <c r="E47" s="23"/>
      <c r="F47" s="24"/>
      <c r="G47" s="25">
        <f t="shared" si="0"/>
        <v>0</v>
      </c>
      <c r="H47" s="25">
        <f t="shared" si="1"/>
        <v>0</v>
      </c>
      <c r="I47" s="1"/>
    </row>
    <row r="48" spans="1:8" ht="36.75" customHeight="1">
      <c r="A48" s="6">
        <f t="shared" si="2"/>
        <v>42</v>
      </c>
      <c r="B48" s="7" t="s">
        <v>38</v>
      </c>
      <c r="C48" s="8" t="s">
        <v>39</v>
      </c>
      <c r="D48" s="8">
        <v>2</v>
      </c>
      <c r="E48" s="23"/>
      <c r="F48" s="24"/>
      <c r="G48" s="25">
        <f t="shared" si="0"/>
        <v>0</v>
      </c>
      <c r="H48" s="25">
        <f t="shared" si="1"/>
        <v>0</v>
      </c>
    </row>
    <row r="49" spans="1:8" ht="24.75" customHeight="1">
      <c r="A49" s="6">
        <f t="shared" si="2"/>
        <v>43</v>
      </c>
      <c r="B49" s="7" t="s">
        <v>40</v>
      </c>
      <c r="C49" s="8" t="s">
        <v>41</v>
      </c>
      <c r="D49" s="8">
        <v>700</v>
      </c>
      <c r="E49" s="23"/>
      <c r="F49" s="24"/>
      <c r="G49" s="25">
        <f t="shared" si="0"/>
        <v>0</v>
      </c>
      <c r="H49" s="25">
        <f t="shared" si="1"/>
        <v>0</v>
      </c>
    </row>
    <row r="50" spans="1:8" ht="34.5" customHeight="1">
      <c r="A50" s="6">
        <f t="shared" si="2"/>
        <v>44</v>
      </c>
      <c r="B50" s="7" t="s">
        <v>42</v>
      </c>
      <c r="C50" s="8" t="s">
        <v>3</v>
      </c>
      <c r="D50" s="8">
        <v>3</v>
      </c>
      <c r="E50" s="23"/>
      <c r="F50" s="24"/>
      <c r="G50" s="25">
        <f t="shared" si="0"/>
        <v>0</v>
      </c>
      <c r="H50" s="25">
        <f t="shared" si="1"/>
        <v>0</v>
      </c>
    </row>
    <row r="51" spans="1:8" ht="36" customHeight="1">
      <c r="A51" s="6">
        <f t="shared" si="2"/>
        <v>45</v>
      </c>
      <c r="B51" s="7" t="s">
        <v>43</v>
      </c>
      <c r="C51" s="8" t="s">
        <v>3</v>
      </c>
      <c r="D51" s="8">
        <v>3</v>
      </c>
      <c r="E51" s="23"/>
      <c r="F51" s="24"/>
      <c r="G51" s="25">
        <f t="shared" si="0"/>
        <v>0</v>
      </c>
      <c r="H51" s="25">
        <f t="shared" si="1"/>
        <v>0</v>
      </c>
    </row>
    <row r="52" spans="1:8" ht="24.75" customHeight="1">
      <c r="A52" s="6">
        <f t="shared" si="2"/>
        <v>46</v>
      </c>
      <c r="B52" s="7" t="s">
        <v>44</v>
      </c>
      <c r="C52" s="8" t="s">
        <v>3</v>
      </c>
      <c r="D52" s="8">
        <v>1</v>
      </c>
      <c r="E52" s="23"/>
      <c r="F52" s="24"/>
      <c r="G52" s="25">
        <f t="shared" si="0"/>
        <v>0</v>
      </c>
      <c r="H52" s="25">
        <f t="shared" si="1"/>
        <v>0</v>
      </c>
    </row>
    <row r="53" spans="1:8" ht="24.75" customHeight="1">
      <c r="A53" s="6">
        <f t="shared" si="2"/>
        <v>47</v>
      </c>
      <c r="B53" s="7" t="s">
        <v>45</v>
      </c>
      <c r="C53" s="8" t="s">
        <v>3</v>
      </c>
      <c r="D53" s="8">
        <v>1</v>
      </c>
      <c r="E53" s="23"/>
      <c r="F53" s="24"/>
      <c r="G53" s="25">
        <f t="shared" si="0"/>
        <v>0</v>
      </c>
      <c r="H53" s="25">
        <f t="shared" si="1"/>
        <v>0</v>
      </c>
    </row>
    <row r="54" spans="1:8" ht="24.75" customHeight="1">
      <c r="A54" s="6">
        <f t="shared" si="2"/>
        <v>48</v>
      </c>
      <c r="B54" s="7" t="s">
        <v>46</v>
      </c>
      <c r="C54" s="8" t="s">
        <v>3</v>
      </c>
      <c r="D54" s="8">
        <v>2</v>
      </c>
      <c r="E54" s="23"/>
      <c r="F54" s="24"/>
      <c r="G54" s="25">
        <f t="shared" si="0"/>
        <v>0</v>
      </c>
      <c r="H54" s="25">
        <f t="shared" si="1"/>
        <v>0</v>
      </c>
    </row>
    <row r="55" spans="1:8" ht="24.75" customHeight="1">
      <c r="A55" s="6">
        <f t="shared" si="2"/>
        <v>49</v>
      </c>
      <c r="B55" s="7" t="s">
        <v>47</v>
      </c>
      <c r="C55" s="8" t="s">
        <v>3</v>
      </c>
      <c r="D55" s="8">
        <v>1</v>
      </c>
      <c r="E55" s="23"/>
      <c r="F55" s="24"/>
      <c r="G55" s="25">
        <f t="shared" si="0"/>
        <v>0</v>
      </c>
      <c r="H55" s="25">
        <f t="shared" si="1"/>
        <v>0</v>
      </c>
    </row>
    <row r="56" spans="1:8" ht="24.75" customHeight="1">
      <c r="A56" s="6">
        <f t="shared" si="2"/>
        <v>50</v>
      </c>
      <c r="B56" s="7" t="s">
        <v>89</v>
      </c>
      <c r="C56" s="8" t="s">
        <v>3</v>
      </c>
      <c r="D56" s="8">
        <v>2</v>
      </c>
      <c r="E56" s="23"/>
      <c r="F56" s="24"/>
      <c r="G56" s="25">
        <f t="shared" si="0"/>
        <v>0</v>
      </c>
      <c r="H56" s="25">
        <f t="shared" si="1"/>
        <v>0</v>
      </c>
    </row>
    <row r="57" spans="1:8" ht="24.75" customHeight="1">
      <c r="A57" s="6">
        <f t="shared" si="2"/>
        <v>51</v>
      </c>
      <c r="B57" s="7" t="s">
        <v>90</v>
      </c>
      <c r="C57" s="8" t="s">
        <v>3</v>
      </c>
      <c r="D57" s="8">
        <v>2</v>
      </c>
      <c r="E57" s="23"/>
      <c r="F57" s="24"/>
      <c r="G57" s="25">
        <f t="shared" si="0"/>
        <v>0</v>
      </c>
      <c r="H57" s="25">
        <f t="shared" si="1"/>
        <v>0</v>
      </c>
    </row>
    <row r="58" spans="1:8" ht="71.25" customHeight="1">
      <c r="A58" s="6">
        <f t="shared" si="2"/>
        <v>52</v>
      </c>
      <c r="B58" s="7" t="s">
        <v>91</v>
      </c>
      <c r="C58" s="8" t="s">
        <v>3</v>
      </c>
      <c r="D58" s="8">
        <v>1</v>
      </c>
      <c r="E58" s="23"/>
      <c r="F58" s="24"/>
      <c r="G58" s="25">
        <f t="shared" si="0"/>
        <v>0</v>
      </c>
      <c r="H58" s="25">
        <f t="shared" si="1"/>
        <v>0</v>
      </c>
    </row>
    <row r="59" spans="1:8" ht="24.75" customHeight="1">
      <c r="A59" s="6">
        <f t="shared" si="2"/>
        <v>53</v>
      </c>
      <c r="B59" s="7" t="s">
        <v>48</v>
      </c>
      <c r="C59" s="8" t="s">
        <v>49</v>
      </c>
      <c r="D59" s="8">
        <v>2</v>
      </c>
      <c r="E59" s="23"/>
      <c r="F59" s="24"/>
      <c r="G59" s="25">
        <f t="shared" si="0"/>
        <v>0</v>
      </c>
      <c r="H59" s="25">
        <f t="shared" si="1"/>
        <v>0</v>
      </c>
    </row>
    <row r="60" spans="1:8" ht="24.75" customHeight="1">
      <c r="A60" s="6">
        <f t="shared" si="2"/>
        <v>54</v>
      </c>
      <c r="B60" s="7" t="s">
        <v>50</v>
      </c>
      <c r="C60" s="8" t="s">
        <v>3</v>
      </c>
      <c r="D60" s="8">
        <v>6</v>
      </c>
      <c r="E60" s="23"/>
      <c r="F60" s="24"/>
      <c r="G60" s="25">
        <f t="shared" si="0"/>
        <v>0</v>
      </c>
      <c r="H60" s="25">
        <f t="shared" si="1"/>
        <v>0</v>
      </c>
    </row>
    <row r="61" spans="1:8" ht="39" customHeight="1">
      <c r="A61" s="6">
        <f t="shared" si="2"/>
        <v>55</v>
      </c>
      <c r="B61" s="7" t="s">
        <v>92</v>
      </c>
      <c r="C61" s="8" t="s">
        <v>3</v>
      </c>
      <c r="D61" s="8">
        <v>1</v>
      </c>
      <c r="E61" s="23"/>
      <c r="F61" s="24"/>
      <c r="G61" s="25">
        <f t="shared" si="0"/>
        <v>0</v>
      </c>
      <c r="H61" s="25">
        <f t="shared" si="1"/>
        <v>0</v>
      </c>
    </row>
    <row r="62" spans="1:8" ht="38.25" customHeight="1">
      <c r="A62" s="6">
        <f t="shared" si="2"/>
        <v>56</v>
      </c>
      <c r="B62" s="7" t="s">
        <v>51</v>
      </c>
      <c r="C62" s="8" t="s">
        <v>3</v>
      </c>
      <c r="D62" s="8">
        <v>2</v>
      </c>
      <c r="E62" s="23"/>
      <c r="F62" s="24"/>
      <c r="G62" s="25">
        <f t="shared" si="0"/>
        <v>0</v>
      </c>
      <c r="H62" s="25">
        <f t="shared" si="1"/>
        <v>0</v>
      </c>
    </row>
    <row r="63" spans="1:8" ht="36.75" customHeight="1">
      <c r="A63" s="6">
        <f t="shared" si="2"/>
        <v>57</v>
      </c>
      <c r="B63" s="7" t="s">
        <v>52</v>
      </c>
      <c r="C63" s="8" t="s">
        <v>3</v>
      </c>
      <c r="D63" s="8">
        <v>2</v>
      </c>
      <c r="E63" s="23"/>
      <c r="F63" s="24"/>
      <c r="G63" s="25">
        <f t="shared" si="0"/>
        <v>0</v>
      </c>
      <c r="H63" s="25">
        <f t="shared" si="1"/>
        <v>0</v>
      </c>
    </row>
    <row r="64" spans="1:8" ht="56.25" customHeight="1">
      <c r="A64" s="6">
        <f t="shared" si="2"/>
        <v>58</v>
      </c>
      <c r="B64" s="7" t="s">
        <v>53</v>
      </c>
      <c r="C64" s="8" t="s">
        <v>3</v>
      </c>
      <c r="D64" s="8">
        <v>1</v>
      </c>
      <c r="E64" s="23"/>
      <c r="F64" s="24"/>
      <c r="G64" s="25">
        <f t="shared" si="0"/>
        <v>0</v>
      </c>
      <c r="H64" s="25">
        <f t="shared" si="1"/>
        <v>0</v>
      </c>
    </row>
    <row r="65" spans="1:8" ht="48.75" customHeight="1">
      <c r="A65" s="6">
        <f t="shared" si="2"/>
        <v>59</v>
      </c>
      <c r="B65" s="7" t="s">
        <v>54</v>
      </c>
      <c r="C65" s="8" t="s">
        <v>3</v>
      </c>
      <c r="D65" s="8">
        <v>1</v>
      </c>
      <c r="E65" s="23"/>
      <c r="F65" s="24"/>
      <c r="G65" s="25">
        <f t="shared" si="0"/>
        <v>0</v>
      </c>
      <c r="H65" s="25">
        <f t="shared" si="1"/>
        <v>0</v>
      </c>
    </row>
    <row r="66" spans="1:8" ht="33" customHeight="1">
      <c r="A66" s="6">
        <f t="shared" si="2"/>
        <v>60</v>
      </c>
      <c r="B66" s="7" t="s">
        <v>55</v>
      </c>
      <c r="C66" s="8" t="s">
        <v>3</v>
      </c>
      <c r="D66" s="8">
        <v>2</v>
      </c>
      <c r="E66" s="23"/>
      <c r="F66" s="24"/>
      <c r="G66" s="25">
        <f t="shared" si="0"/>
        <v>0</v>
      </c>
      <c r="H66" s="25">
        <f t="shared" si="1"/>
        <v>0</v>
      </c>
    </row>
    <row r="67" spans="1:8" ht="48.75" customHeight="1">
      <c r="A67" s="6">
        <f t="shared" si="2"/>
        <v>61</v>
      </c>
      <c r="B67" s="7" t="s">
        <v>93</v>
      </c>
      <c r="C67" s="8" t="s">
        <v>3</v>
      </c>
      <c r="D67" s="8">
        <v>2</v>
      </c>
      <c r="E67" s="23"/>
      <c r="F67" s="24"/>
      <c r="G67" s="25">
        <f t="shared" si="0"/>
        <v>0</v>
      </c>
      <c r="H67" s="25">
        <f t="shared" si="1"/>
        <v>0</v>
      </c>
    </row>
    <row r="68" spans="1:8" ht="54" customHeight="1">
      <c r="A68" s="6">
        <f t="shared" si="2"/>
        <v>62</v>
      </c>
      <c r="B68" s="7" t="s">
        <v>56</v>
      </c>
      <c r="C68" s="8" t="s">
        <v>3</v>
      </c>
      <c r="D68" s="8">
        <v>2</v>
      </c>
      <c r="E68" s="23"/>
      <c r="F68" s="24"/>
      <c r="G68" s="25">
        <f t="shared" si="0"/>
        <v>0</v>
      </c>
      <c r="H68" s="25">
        <f t="shared" si="1"/>
        <v>0</v>
      </c>
    </row>
    <row r="69" spans="1:8" ht="40.5" customHeight="1">
      <c r="A69" s="6">
        <f t="shared" si="2"/>
        <v>63</v>
      </c>
      <c r="B69" s="7" t="s">
        <v>57</v>
      </c>
      <c r="C69" s="8" t="s">
        <v>3</v>
      </c>
      <c r="D69" s="8">
        <v>1</v>
      </c>
      <c r="E69" s="23"/>
      <c r="F69" s="24"/>
      <c r="G69" s="25">
        <f t="shared" si="0"/>
        <v>0</v>
      </c>
      <c r="H69" s="25">
        <f t="shared" si="1"/>
        <v>0</v>
      </c>
    </row>
    <row r="70" spans="1:8" ht="39.75" customHeight="1">
      <c r="A70" s="6">
        <f t="shared" si="2"/>
        <v>64</v>
      </c>
      <c r="B70" s="7" t="s">
        <v>58</v>
      </c>
      <c r="C70" s="8" t="s">
        <v>3</v>
      </c>
      <c r="D70" s="8">
        <v>2</v>
      </c>
      <c r="E70" s="23"/>
      <c r="F70" s="24"/>
      <c r="G70" s="25">
        <f t="shared" si="0"/>
        <v>0</v>
      </c>
      <c r="H70" s="25">
        <f t="shared" si="1"/>
        <v>0</v>
      </c>
    </row>
    <row r="71" spans="1:8" ht="40.5" customHeight="1">
      <c r="A71" s="6">
        <f t="shared" si="2"/>
        <v>65</v>
      </c>
      <c r="B71" s="7" t="s">
        <v>59</v>
      </c>
      <c r="C71" s="8" t="s">
        <v>3</v>
      </c>
      <c r="D71" s="8">
        <v>1</v>
      </c>
      <c r="E71" s="23"/>
      <c r="F71" s="24"/>
      <c r="G71" s="25">
        <f t="shared" si="0"/>
        <v>0</v>
      </c>
      <c r="H71" s="25">
        <f t="shared" si="1"/>
        <v>0</v>
      </c>
    </row>
    <row r="72" spans="1:8" ht="39" customHeight="1">
      <c r="A72" s="6">
        <f t="shared" si="2"/>
        <v>66</v>
      </c>
      <c r="B72" s="7" t="s">
        <v>94</v>
      </c>
      <c r="C72" s="8" t="s">
        <v>3</v>
      </c>
      <c r="D72" s="8">
        <v>1</v>
      </c>
      <c r="E72" s="23"/>
      <c r="F72" s="24"/>
      <c r="G72" s="25">
        <f aca="true" t="shared" si="3" ref="G72:G116">E72*D72</f>
        <v>0</v>
      </c>
      <c r="H72" s="25">
        <f aca="true" t="shared" si="4" ref="H72:H116">D72*F72</f>
        <v>0</v>
      </c>
    </row>
    <row r="73" spans="1:8" ht="36" customHeight="1">
      <c r="A73" s="6">
        <f aca="true" t="shared" si="5" ref="A73:A116">A72+1</f>
        <v>67</v>
      </c>
      <c r="B73" s="7" t="s">
        <v>95</v>
      </c>
      <c r="C73" s="8" t="s">
        <v>3</v>
      </c>
      <c r="D73" s="8">
        <v>6</v>
      </c>
      <c r="E73" s="23"/>
      <c r="F73" s="24"/>
      <c r="G73" s="25">
        <f t="shared" si="3"/>
        <v>0</v>
      </c>
      <c r="H73" s="25">
        <f t="shared" si="4"/>
        <v>0</v>
      </c>
    </row>
    <row r="74" spans="1:8" ht="40.5" customHeight="1">
      <c r="A74" s="6">
        <f t="shared" si="5"/>
        <v>68</v>
      </c>
      <c r="B74" s="7" t="s">
        <v>96</v>
      </c>
      <c r="C74" s="8" t="s">
        <v>3</v>
      </c>
      <c r="D74" s="8">
        <v>2</v>
      </c>
      <c r="E74" s="23"/>
      <c r="F74" s="24"/>
      <c r="G74" s="25">
        <f t="shared" si="3"/>
        <v>0</v>
      </c>
      <c r="H74" s="25">
        <f t="shared" si="4"/>
        <v>0</v>
      </c>
    </row>
    <row r="75" spans="1:8" ht="48" customHeight="1">
      <c r="A75" s="6">
        <f t="shared" si="5"/>
        <v>69</v>
      </c>
      <c r="B75" s="7" t="s">
        <v>60</v>
      </c>
      <c r="C75" s="8" t="s">
        <v>3</v>
      </c>
      <c r="D75" s="8">
        <v>1</v>
      </c>
      <c r="E75" s="23"/>
      <c r="F75" s="24"/>
      <c r="G75" s="25">
        <f t="shared" si="3"/>
        <v>0</v>
      </c>
      <c r="H75" s="25">
        <f t="shared" si="4"/>
        <v>0</v>
      </c>
    </row>
    <row r="76" spans="1:8" ht="57" customHeight="1">
      <c r="A76" s="6">
        <f t="shared" si="5"/>
        <v>70</v>
      </c>
      <c r="B76" s="7" t="s">
        <v>61</v>
      </c>
      <c r="C76" s="8" t="s">
        <v>3</v>
      </c>
      <c r="D76" s="8">
        <v>1</v>
      </c>
      <c r="E76" s="23"/>
      <c r="F76" s="24"/>
      <c r="G76" s="25">
        <f t="shared" si="3"/>
        <v>0</v>
      </c>
      <c r="H76" s="25">
        <f t="shared" si="4"/>
        <v>0</v>
      </c>
    </row>
    <row r="77" spans="1:8" ht="63.75" customHeight="1">
      <c r="A77" s="6">
        <f t="shared" si="5"/>
        <v>71</v>
      </c>
      <c r="B77" s="7" t="s">
        <v>97</v>
      </c>
      <c r="C77" s="8" t="s">
        <v>3</v>
      </c>
      <c r="D77" s="8">
        <v>1</v>
      </c>
      <c r="E77" s="23"/>
      <c r="F77" s="24"/>
      <c r="G77" s="25">
        <f t="shared" si="3"/>
        <v>0</v>
      </c>
      <c r="H77" s="25">
        <f t="shared" si="4"/>
        <v>0</v>
      </c>
    </row>
    <row r="78" spans="1:8" ht="39.75" customHeight="1">
      <c r="A78" s="6">
        <f t="shared" si="5"/>
        <v>72</v>
      </c>
      <c r="B78" s="7" t="s">
        <v>98</v>
      </c>
      <c r="C78" s="8" t="s">
        <v>49</v>
      </c>
      <c r="D78" s="8">
        <v>4.5</v>
      </c>
      <c r="E78" s="23"/>
      <c r="F78" s="24"/>
      <c r="G78" s="25">
        <f t="shared" si="3"/>
        <v>0</v>
      </c>
      <c r="H78" s="25">
        <f t="shared" si="4"/>
        <v>0</v>
      </c>
    </row>
    <row r="79" spans="1:8" ht="42" customHeight="1">
      <c r="A79" s="6">
        <f t="shared" si="5"/>
        <v>73</v>
      </c>
      <c r="B79" s="7" t="s">
        <v>99</v>
      </c>
      <c r="C79" s="8" t="s">
        <v>1</v>
      </c>
      <c r="D79" s="8">
        <v>3</v>
      </c>
      <c r="E79" s="23"/>
      <c r="F79" s="24"/>
      <c r="G79" s="25">
        <f t="shared" si="3"/>
        <v>0</v>
      </c>
      <c r="H79" s="25">
        <f t="shared" si="4"/>
        <v>0</v>
      </c>
    </row>
    <row r="80" spans="1:8" ht="24.75" customHeight="1">
      <c r="A80" s="6">
        <f t="shared" si="5"/>
        <v>74</v>
      </c>
      <c r="B80" s="7" t="s">
        <v>62</v>
      </c>
      <c r="C80" s="8" t="s">
        <v>3</v>
      </c>
      <c r="D80" s="8">
        <v>3</v>
      </c>
      <c r="E80" s="23"/>
      <c r="F80" s="24"/>
      <c r="G80" s="25">
        <f t="shared" si="3"/>
        <v>0</v>
      </c>
      <c r="H80" s="25">
        <f t="shared" si="4"/>
        <v>0</v>
      </c>
    </row>
    <row r="81" spans="1:8" ht="37.5" customHeight="1">
      <c r="A81" s="6">
        <f t="shared" si="5"/>
        <v>75</v>
      </c>
      <c r="B81" s="7" t="s">
        <v>63</v>
      </c>
      <c r="C81" s="8" t="s">
        <v>3</v>
      </c>
      <c r="D81" s="8">
        <v>3</v>
      </c>
      <c r="E81" s="23"/>
      <c r="F81" s="24"/>
      <c r="G81" s="25">
        <f t="shared" si="3"/>
        <v>0</v>
      </c>
      <c r="H81" s="25">
        <f t="shared" si="4"/>
        <v>0</v>
      </c>
    </row>
    <row r="82" spans="1:8" ht="37.5" customHeight="1">
      <c r="A82" s="6">
        <f t="shared" si="5"/>
        <v>76</v>
      </c>
      <c r="B82" s="7" t="s">
        <v>64</v>
      </c>
      <c r="C82" s="8" t="s">
        <v>3</v>
      </c>
      <c r="D82" s="8">
        <v>2</v>
      </c>
      <c r="E82" s="23"/>
      <c r="F82" s="24"/>
      <c r="G82" s="25">
        <f t="shared" si="3"/>
        <v>0</v>
      </c>
      <c r="H82" s="25">
        <f t="shared" si="4"/>
        <v>0</v>
      </c>
    </row>
    <row r="83" spans="1:8" ht="24.75" customHeight="1">
      <c r="A83" s="6">
        <f t="shared" si="5"/>
        <v>77</v>
      </c>
      <c r="B83" s="7" t="s">
        <v>65</v>
      </c>
      <c r="C83" s="8" t="s">
        <v>3</v>
      </c>
      <c r="D83" s="8">
        <v>4</v>
      </c>
      <c r="E83" s="23"/>
      <c r="F83" s="24"/>
      <c r="G83" s="25">
        <f t="shared" si="3"/>
        <v>0</v>
      </c>
      <c r="H83" s="25">
        <f t="shared" si="4"/>
        <v>0</v>
      </c>
    </row>
    <row r="84" spans="1:8" ht="51.75" customHeight="1">
      <c r="A84" s="6">
        <f t="shared" si="5"/>
        <v>78</v>
      </c>
      <c r="B84" s="7" t="s">
        <v>100</v>
      </c>
      <c r="C84" s="8" t="s">
        <v>3</v>
      </c>
      <c r="D84" s="8">
        <v>1</v>
      </c>
      <c r="E84" s="23"/>
      <c r="F84" s="24"/>
      <c r="G84" s="25">
        <f t="shared" si="3"/>
        <v>0</v>
      </c>
      <c r="H84" s="25">
        <f t="shared" si="4"/>
        <v>0</v>
      </c>
    </row>
    <row r="85" spans="1:9" ht="42.75" customHeight="1">
      <c r="A85" s="6">
        <f t="shared" si="5"/>
        <v>79</v>
      </c>
      <c r="B85" s="7" t="s">
        <v>66</v>
      </c>
      <c r="C85" s="8" t="s">
        <v>3</v>
      </c>
      <c r="D85" s="8">
        <v>1</v>
      </c>
      <c r="E85" s="23"/>
      <c r="F85" s="24"/>
      <c r="G85" s="25">
        <f t="shared" si="3"/>
        <v>0</v>
      </c>
      <c r="H85" s="25">
        <f t="shared" si="4"/>
        <v>0</v>
      </c>
      <c r="I85" s="1" t="s">
        <v>82</v>
      </c>
    </row>
    <row r="86" spans="1:8" ht="49.5" customHeight="1">
      <c r="A86" s="6">
        <f t="shared" si="5"/>
        <v>80</v>
      </c>
      <c r="B86" s="7" t="s">
        <v>67</v>
      </c>
      <c r="C86" s="8" t="s">
        <v>3</v>
      </c>
      <c r="D86" s="8">
        <v>4</v>
      </c>
      <c r="E86" s="23"/>
      <c r="F86" s="24"/>
      <c r="G86" s="25">
        <f t="shared" si="3"/>
        <v>0</v>
      </c>
      <c r="H86" s="25">
        <f t="shared" si="4"/>
        <v>0</v>
      </c>
    </row>
    <row r="87" spans="1:8" ht="48" customHeight="1">
      <c r="A87" s="6">
        <f t="shared" si="5"/>
        <v>81</v>
      </c>
      <c r="B87" s="7" t="s">
        <v>68</v>
      </c>
      <c r="C87" s="8" t="s">
        <v>3</v>
      </c>
      <c r="D87" s="8">
        <v>2</v>
      </c>
      <c r="E87" s="23"/>
      <c r="F87" s="24"/>
      <c r="G87" s="25">
        <f t="shared" si="3"/>
        <v>0</v>
      </c>
      <c r="H87" s="25">
        <f t="shared" si="4"/>
        <v>0</v>
      </c>
    </row>
    <row r="88" spans="1:8" ht="55.5" customHeight="1">
      <c r="A88" s="6">
        <f t="shared" si="5"/>
        <v>82</v>
      </c>
      <c r="B88" s="7" t="s">
        <v>69</v>
      </c>
      <c r="C88" s="8" t="s">
        <v>3</v>
      </c>
      <c r="D88" s="8">
        <v>2</v>
      </c>
      <c r="E88" s="23"/>
      <c r="F88" s="24"/>
      <c r="G88" s="25">
        <f t="shared" si="3"/>
        <v>0</v>
      </c>
      <c r="H88" s="25">
        <f t="shared" si="4"/>
        <v>0</v>
      </c>
    </row>
    <row r="89" spans="1:8" ht="46.5" customHeight="1">
      <c r="A89" s="6">
        <f t="shared" si="5"/>
        <v>83</v>
      </c>
      <c r="B89" s="7" t="s">
        <v>70</v>
      </c>
      <c r="C89" s="8" t="s">
        <v>3</v>
      </c>
      <c r="D89" s="8">
        <v>2</v>
      </c>
      <c r="E89" s="23"/>
      <c r="F89" s="24"/>
      <c r="G89" s="25">
        <f t="shared" si="3"/>
        <v>0</v>
      </c>
      <c r="H89" s="25">
        <f t="shared" si="4"/>
        <v>0</v>
      </c>
    </row>
    <row r="90" spans="1:9" ht="44.25" customHeight="1">
      <c r="A90" s="6">
        <f t="shared" si="5"/>
        <v>84</v>
      </c>
      <c r="B90" s="7" t="s">
        <v>101</v>
      </c>
      <c r="C90" s="8" t="s">
        <v>3</v>
      </c>
      <c r="D90" s="8">
        <v>1</v>
      </c>
      <c r="E90" s="23"/>
      <c r="F90" s="24"/>
      <c r="G90" s="25">
        <f t="shared" si="3"/>
        <v>0</v>
      </c>
      <c r="H90" s="25">
        <f t="shared" si="4"/>
        <v>0</v>
      </c>
      <c r="I90" s="1"/>
    </row>
    <row r="91" spans="1:8" ht="24.75" customHeight="1">
      <c r="A91" s="6">
        <f t="shared" si="5"/>
        <v>85</v>
      </c>
      <c r="B91" s="7" t="s">
        <v>102</v>
      </c>
      <c r="C91" s="8" t="s">
        <v>3</v>
      </c>
      <c r="D91" s="8">
        <v>1</v>
      </c>
      <c r="E91" s="23"/>
      <c r="F91" s="24"/>
      <c r="G91" s="25">
        <f t="shared" si="3"/>
        <v>0</v>
      </c>
      <c r="H91" s="25">
        <f t="shared" si="4"/>
        <v>0</v>
      </c>
    </row>
    <row r="92" spans="1:8" ht="24.75" customHeight="1">
      <c r="A92" s="6">
        <f t="shared" si="5"/>
        <v>86</v>
      </c>
      <c r="B92" s="7" t="s">
        <v>103</v>
      </c>
      <c r="C92" s="8" t="s">
        <v>3</v>
      </c>
      <c r="D92" s="8">
        <v>1</v>
      </c>
      <c r="E92" s="23"/>
      <c r="F92" s="24"/>
      <c r="G92" s="25">
        <f t="shared" si="3"/>
        <v>0</v>
      </c>
      <c r="H92" s="25">
        <f t="shared" si="4"/>
        <v>0</v>
      </c>
    </row>
    <row r="93" spans="1:8" ht="40.5" customHeight="1">
      <c r="A93" s="6">
        <f t="shared" si="5"/>
        <v>87</v>
      </c>
      <c r="B93" s="7" t="s">
        <v>104</v>
      </c>
      <c r="C93" s="8" t="s">
        <v>3</v>
      </c>
      <c r="D93" s="8">
        <v>1</v>
      </c>
      <c r="E93" s="23"/>
      <c r="F93" s="24"/>
      <c r="G93" s="25">
        <f t="shared" si="3"/>
        <v>0</v>
      </c>
      <c r="H93" s="25">
        <f t="shared" si="4"/>
        <v>0</v>
      </c>
    </row>
    <row r="94" spans="1:8" ht="52.5" customHeight="1">
      <c r="A94" s="6">
        <f t="shared" si="5"/>
        <v>88</v>
      </c>
      <c r="B94" s="7" t="s">
        <v>105</v>
      </c>
      <c r="C94" s="8" t="s">
        <v>3</v>
      </c>
      <c r="D94" s="8">
        <v>1</v>
      </c>
      <c r="E94" s="23"/>
      <c r="F94" s="24"/>
      <c r="G94" s="25">
        <f t="shared" si="3"/>
        <v>0</v>
      </c>
      <c r="H94" s="25">
        <f t="shared" si="4"/>
        <v>0</v>
      </c>
    </row>
    <row r="95" spans="1:8" ht="24.75" customHeight="1">
      <c r="A95" s="6">
        <f t="shared" si="5"/>
        <v>89</v>
      </c>
      <c r="B95" s="7" t="s">
        <v>106</v>
      </c>
      <c r="C95" s="8" t="s">
        <v>3</v>
      </c>
      <c r="D95" s="8">
        <v>4</v>
      </c>
      <c r="E95" s="23"/>
      <c r="F95" s="24"/>
      <c r="G95" s="25">
        <f t="shared" si="3"/>
        <v>0</v>
      </c>
      <c r="H95" s="25">
        <f t="shared" si="4"/>
        <v>0</v>
      </c>
    </row>
    <row r="96" spans="1:8" ht="39" customHeight="1">
      <c r="A96" s="6">
        <f t="shared" si="5"/>
        <v>90</v>
      </c>
      <c r="B96" s="7" t="s">
        <v>107</v>
      </c>
      <c r="C96" s="8" t="s">
        <v>3</v>
      </c>
      <c r="D96" s="8">
        <v>4</v>
      </c>
      <c r="E96" s="23"/>
      <c r="F96" s="24"/>
      <c r="G96" s="25">
        <f t="shared" si="3"/>
        <v>0</v>
      </c>
      <c r="H96" s="25">
        <f t="shared" si="4"/>
        <v>0</v>
      </c>
    </row>
    <row r="97" spans="1:9" ht="38.25" customHeight="1">
      <c r="A97" s="6">
        <f t="shared" si="5"/>
        <v>91</v>
      </c>
      <c r="B97" s="7" t="s">
        <v>108</v>
      </c>
      <c r="C97" s="8" t="s">
        <v>3</v>
      </c>
      <c r="D97" s="8">
        <v>4</v>
      </c>
      <c r="E97" s="23"/>
      <c r="F97" s="24"/>
      <c r="G97" s="25">
        <f t="shared" si="3"/>
        <v>0</v>
      </c>
      <c r="H97" s="25">
        <f t="shared" si="4"/>
        <v>0</v>
      </c>
      <c r="I97" s="1"/>
    </row>
    <row r="98" spans="1:8" ht="24.75" customHeight="1">
      <c r="A98" s="6">
        <f t="shared" si="5"/>
        <v>92</v>
      </c>
      <c r="B98" s="7" t="s">
        <v>109</v>
      </c>
      <c r="C98" s="8" t="s">
        <v>3</v>
      </c>
      <c r="D98" s="8">
        <v>4</v>
      </c>
      <c r="E98" s="23"/>
      <c r="F98" s="24"/>
      <c r="G98" s="25">
        <f t="shared" si="3"/>
        <v>0</v>
      </c>
      <c r="H98" s="25">
        <f t="shared" si="4"/>
        <v>0</v>
      </c>
    </row>
    <row r="99" spans="1:8" ht="50.25" customHeight="1">
      <c r="A99" s="6">
        <f t="shared" si="5"/>
        <v>93</v>
      </c>
      <c r="B99" s="7" t="s">
        <v>110</v>
      </c>
      <c r="C99" s="8" t="s">
        <v>3</v>
      </c>
      <c r="D99" s="8">
        <v>4</v>
      </c>
      <c r="E99" s="23"/>
      <c r="F99" s="24"/>
      <c r="G99" s="25">
        <f t="shared" si="3"/>
        <v>0</v>
      </c>
      <c r="H99" s="25">
        <f t="shared" si="4"/>
        <v>0</v>
      </c>
    </row>
    <row r="100" spans="1:8" ht="66.75" customHeight="1">
      <c r="A100" s="6">
        <f t="shared" si="5"/>
        <v>94</v>
      </c>
      <c r="B100" s="7" t="s">
        <v>111</v>
      </c>
      <c r="C100" s="8" t="s">
        <v>3</v>
      </c>
      <c r="D100" s="8">
        <v>4</v>
      </c>
      <c r="E100" s="23"/>
      <c r="F100" s="24"/>
      <c r="G100" s="25">
        <f t="shared" si="3"/>
        <v>0</v>
      </c>
      <c r="H100" s="25">
        <f t="shared" si="4"/>
        <v>0</v>
      </c>
    </row>
    <row r="101" spans="1:8" ht="42" customHeight="1">
      <c r="A101" s="6">
        <f t="shared" si="5"/>
        <v>95</v>
      </c>
      <c r="B101" s="7" t="s">
        <v>112</v>
      </c>
      <c r="C101" s="8" t="s">
        <v>3</v>
      </c>
      <c r="D101" s="8">
        <v>1</v>
      </c>
      <c r="E101" s="23"/>
      <c r="F101" s="24"/>
      <c r="G101" s="25">
        <f t="shared" si="3"/>
        <v>0</v>
      </c>
      <c r="H101" s="25">
        <f t="shared" si="4"/>
        <v>0</v>
      </c>
    </row>
    <row r="102" spans="1:8" ht="24.75" customHeight="1">
      <c r="A102" s="6">
        <f t="shared" si="5"/>
        <v>96</v>
      </c>
      <c r="B102" s="7" t="s">
        <v>113</v>
      </c>
      <c r="C102" s="8" t="s">
        <v>3</v>
      </c>
      <c r="D102" s="8">
        <v>1</v>
      </c>
      <c r="E102" s="23"/>
      <c r="F102" s="24"/>
      <c r="G102" s="25">
        <f t="shared" si="3"/>
        <v>0</v>
      </c>
      <c r="H102" s="25">
        <f t="shared" si="4"/>
        <v>0</v>
      </c>
    </row>
    <row r="103" spans="1:8" ht="24.75" customHeight="1">
      <c r="A103" s="6">
        <f t="shared" si="5"/>
        <v>97</v>
      </c>
      <c r="B103" s="7" t="s">
        <v>114</v>
      </c>
      <c r="C103" s="8" t="s">
        <v>3</v>
      </c>
      <c r="D103" s="8">
        <v>1</v>
      </c>
      <c r="E103" s="23"/>
      <c r="F103" s="24"/>
      <c r="G103" s="25">
        <f t="shared" si="3"/>
        <v>0</v>
      </c>
      <c r="H103" s="25">
        <f t="shared" si="4"/>
        <v>0</v>
      </c>
    </row>
    <row r="104" spans="1:8" ht="24.75" customHeight="1">
      <c r="A104" s="6">
        <f t="shared" si="5"/>
        <v>98</v>
      </c>
      <c r="B104" s="7" t="s">
        <v>115</v>
      </c>
      <c r="C104" s="8" t="s">
        <v>3</v>
      </c>
      <c r="D104" s="8">
        <v>3</v>
      </c>
      <c r="E104" s="23"/>
      <c r="F104" s="24"/>
      <c r="G104" s="25">
        <f t="shared" si="3"/>
        <v>0</v>
      </c>
      <c r="H104" s="25">
        <f t="shared" si="4"/>
        <v>0</v>
      </c>
    </row>
    <row r="105" spans="1:8" ht="24.75" customHeight="1">
      <c r="A105" s="6">
        <f t="shared" si="5"/>
        <v>99</v>
      </c>
      <c r="B105" s="7" t="s">
        <v>116</v>
      </c>
      <c r="C105" s="8" t="s">
        <v>3</v>
      </c>
      <c r="D105" s="8">
        <v>1</v>
      </c>
      <c r="E105" s="23"/>
      <c r="F105" s="24"/>
      <c r="G105" s="25">
        <f t="shared" si="3"/>
        <v>0</v>
      </c>
      <c r="H105" s="25">
        <f t="shared" si="4"/>
        <v>0</v>
      </c>
    </row>
    <row r="106" spans="1:8" ht="24.75" customHeight="1">
      <c r="A106" s="6">
        <f t="shared" si="5"/>
        <v>100</v>
      </c>
      <c r="B106" s="7" t="s">
        <v>117</v>
      </c>
      <c r="C106" s="8" t="s">
        <v>3</v>
      </c>
      <c r="D106" s="8">
        <v>1</v>
      </c>
      <c r="E106" s="23"/>
      <c r="F106" s="24"/>
      <c r="G106" s="25">
        <f t="shared" si="3"/>
        <v>0</v>
      </c>
      <c r="H106" s="25">
        <f t="shared" si="4"/>
        <v>0</v>
      </c>
    </row>
    <row r="107" spans="1:8" ht="24.75" customHeight="1">
      <c r="A107" s="6">
        <f t="shared" si="5"/>
        <v>101</v>
      </c>
      <c r="B107" s="7" t="s">
        <v>118</v>
      </c>
      <c r="C107" s="8" t="s">
        <v>3</v>
      </c>
      <c r="D107" s="8">
        <v>1</v>
      </c>
      <c r="E107" s="23"/>
      <c r="F107" s="24"/>
      <c r="G107" s="25">
        <f t="shared" si="3"/>
        <v>0</v>
      </c>
      <c r="H107" s="25">
        <f t="shared" si="4"/>
        <v>0</v>
      </c>
    </row>
    <row r="108" spans="1:8" ht="38.25" customHeight="1">
      <c r="A108" s="6">
        <f t="shared" si="5"/>
        <v>102</v>
      </c>
      <c r="B108" s="7" t="s">
        <v>71</v>
      </c>
      <c r="C108" s="8" t="s">
        <v>3</v>
      </c>
      <c r="D108" s="8">
        <v>2</v>
      </c>
      <c r="E108" s="23"/>
      <c r="F108" s="24"/>
      <c r="G108" s="25">
        <f t="shared" si="3"/>
        <v>0</v>
      </c>
      <c r="H108" s="25">
        <f t="shared" si="4"/>
        <v>0</v>
      </c>
    </row>
    <row r="109" spans="1:8" ht="24.75" customHeight="1">
      <c r="A109" s="6">
        <f t="shared" si="5"/>
        <v>103</v>
      </c>
      <c r="B109" s="7" t="s">
        <v>72</v>
      </c>
      <c r="C109" s="8" t="s">
        <v>3</v>
      </c>
      <c r="D109" s="8">
        <v>2</v>
      </c>
      <c r="E109" s="23"/>
      <c r="F109" s="24"/>
      <c r="G109" s="25">
        <f t="shared" si="3"/>
        <v>0</v>
      </c>
      <c r="H109" s="25">
        <f t="shared" si="4"/>
        <v>0</v>
      </c>
    </row>
    <row r="110" spans="1:8" ht="24.75" customHeight="1">
      <c r="A110" s="6">
        <f t="shared" si="5"/>
        <v>104</v>
      </c>
      <c r="B110" s="7" t="s">
        <v>73</v>
      </c>
      <c r="C110" s="8" t="s">
        <v>3</v>
      </c>
      <c r="D110" s="8">
        <v>1</v>
      </c>
      <c r="E110" s="23"/>
      <c r="F110" s="24"/>
      <c r="G110" s="25">
        <f t="shared" si="3"/>
        <v>0</v>
      </c>
      <c r="H110" s="25">
        <f t="shared" si="4"/>
        <v>0</v>
      </c>
    </row>
    <row r="111" spans="1:8" ht="36" customHeight="1">
      <c r="A111" s="6">
        <f t="shared" si="5"/>
        <v>105</v>
      </c>
      <c r="B111" s="7" t="s">
        <v>74</v>
      </c>
      <c r="C111" s="8" t="s">
        <v>3</v>
      </c>
      <c r="D111" s="8">
        <v>1</v>
      </c>
      <c r="E111" s="23"/>
      <c r="F111" s="24"/>
      <c r="G111" s="25">
        <f t="shared" si="3"/>
        <v>0</v>
      </c>
      <c r="H111" s="25">
        <f t="shared" si="4"/>
        <v>0</v>
      </c>
    </row>
    <row r="112" spans="1:8" ht="24.75" customHeight="1">
      <c r="A112" s="6">
        <f t="shared" si="5"/>
        <v>106</v>
      </c>
      <c r="B112" s="7" t="s">
        <v>75</v>
      </c>
      <c r="C112" s="8" t="s">
        <v>3</v>
      </c>
      <c r="D112" s="8">
        <v>1</v>
      </c>
      <c r="E112" s="23"/>
      <c r="F112" s="24"/>
      <c r="G112" s="25">
        <f t="shared" si="3"/>
        <v>0</v>
      </c>
      <c r="H112" s="25">
        <f t="shared" si="4"/>
        <v>0</v>
      </c>
    </row>
    <row r="113" spans="1:8" ht="24.75" customHeight="1">
      <c r="A113" s="6">
        <f t="shared" si="5"/>
        <v>107</v>
      </c>
      <c r="B113" s="7" t="s">
        <v>76</v>
      </c>
      <c r="C113" s="8" t="s">
        <v>3</v>
      </c>
      <c r="D113" s="8">
        <v>2</v>
      </c>
      <c r="E113" s="23"/>
      <c r="F113" s="24"/>
      <c r="G113" s="25">
        <f t="shared" si="3"/>
        <v>0</v>
      </c>
      <c r="H113" s="25">
        <f t="shared" si="4"/>
        <v>0</v>
      </c>
    </row>
    <row r="114" spans="1:8" ht="36.75" customHeight="1">
      <c r="A114" s="6">
        <f t="shared" si="5"/>
        <v>108</v>
      </c>
      <c r="B114" s="7" t="s">
        <v>77</v>
      </c>
      <c r="C114" s="8" t="s">
        <v>3</v>
      </c>
      <c r="D114" s="8">
        <v>1</v>
      </c>
      <c r="E114" s="23"/>
      <c r="F114" s="24"/>
      <c r="G114" s="25">
        <f t="shared" si="3"/>
        <v>0</v>
      </c>
      <c r="H114" s="25">
        <f t="shared" si="4"/>
        <v>0</v>
      </c>
    </row>
    <row r="115" spans="1:8" ht="24.75" customHeight="1">
      <c r="A115" s="6">
        <f t="shared" si="5"/>
        <v>109</v>
      </c>
      <c r="B115" s="7" t="s">
        <v>119</v>
      </c>
      <c r="C115" s="8" t="s">
        <v>3</v>
      </c>
      <c r="D115" s="8">
        <v>2</v>
      </c>
      <c r="E115" s="23"/>
      <c r="F115" s="24"/>
      <c r="G115" s="25">
        <f t="shared" si="3"/>
        <v>0</v>
      </c>
      <c r="H115" s="25">
        <f t="shared" si="4"/>
        <v>0</v>
      </c>
    </row>
    <row r="116" spans="1:8" ht="23.25" customHeight="1">
      <c r="A116" s="6">
        <f t="shared" si="5"/>
        <v>110</v>
      </c>
      <c r="B116" s="7" t="s">
        <v>120</v>
      </c>
      <c r="C116" s="8" t="s">
        <v>3</v>
      </c>
      <c r="D116" s="8">
        <v>4</v>
      </c>
      <c r="E116" s="23"/>
      <c r="F116" s="24"/>
      <c r="G116" s="25">
        <f t="shared" si="3"/>
        <v>0</v>
      </c>
      <c r="H116" s="25">
        <f t="shared" si="4"/>
        <v>0</v>
      </c>
    </row>
    <row r="117" spans="5:8" ht="30.75" customHeight="1">
      <c r="E117" s="4"/>
      <c r="F117" s="4"/>
      <c r="G117" s="5">
        <f>SUM(G7:G116)</f>
        <v>0</v>
      </c>
      <c r="H117" s="5">
        <f>SUM(H7:H116)</f>
        <v>0</v>
      </c>
    </row>
    <row r="119" spans="2:6" ht="19.5" customHeight="1">
      <c r="B119" s="29" t="s">
        <v>126</v>
      </c>
      <c r="C119" s="29"/>
      <c r="D119" s="29"/>
      <c r="E119" s="29"/>
      <c r="F119" s="29"/>
    </row>
    <row r="121" spans="1:8" ht="12.75">
      <c r="A121" s="28" t="s">
        <v>127</v>
      </c>
      <c r="B121" s="28"/>
      <c r="C121" s="28"/>
      <c r="D121" s="28"/>
      <c r="E121" s="28"/>
      <c r="F121" s="28"/>
      <c r="G121" s="28"/>
      <c r="H121" s="28"/>
    </row>
    <row r="123" spans="1:8" ht="12.75">
      <c r="A123" s="28" t="s">
        <v>128</v>
      </c>
      <c r="B123" s="28"/>
      <c r="C123" s="28"/>
      <c r="D123" s="28"/>
      <c r="E123" s="28"/>
      <c r="F123" s="28"/>
      <c r="G123" s="28"/>
      <c r="H123" s="28"/>
    </row>
  </sheetData>
  <sheetProtection/>
  <mergeCells count="5">
    <mergeCell ref="E117:F117"/>
    <mergeCell ref="C1:G3"/>
    <mergeCell ref="B119:F119"/>
    <mergeCell ref="A123:H123"/>
    <mergeCell ref="A121:H1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AnaV</dc:creator>
  <cp:keywords/>
  <dc:description/>
  <cp:lastModifiedBy>AnaV</cp:lastModifiedBy>
  <cp:lastPrinted>2023-12-06T07:53:03Z</cp:lastPrinted>
  <dcterms:created xsi:type="dcterms:W3CDTF">1996-10-14T23:33:28Z</dcterms:created>
  <dcterms:modified xsi:type="dcterms:W3CDTF">2023-12-06T08:16:39Z</dcterms:modified>
  <cp:category/>
  <cp:version/>
  <cp:contentType/>
  <cp:contentStatus/>
</cp:coreProperties>
</file>