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5360" windowHeight="754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<sst xmlns="http://schemas.openxmlformats.org/spreadsheetml/2006/main" count="50" uniqueCount="45">
  <si>
    <t>Назив установе</t>
  </si>
  <si>
    <t>СПЕЦИЈАЛНА БОЛНИЦА СОКОБАЊА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</si>
  <si>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</si>
  <si>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</si>
  <si>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</si>
  <si>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 xml:space="preserve"> ПРИЛИВ ОД ПАРТИЦИПАЦИЈЕ</t>
  </si>
  <si>
    <t>ОСТАЛИ ПРИЛИВИ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</si>
  <si>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</si>
  <si>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</si>
  <si>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</si>
  <si>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</si>
  <si>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</si>
  <si>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</si>
  <si>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</si>
  <si>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</si>
  <si>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</si>
  <si>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</si>
  <si>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</si>
  <si>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</si>
  <si>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</si>
  <si>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</si>
  <si>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</si>
  <si>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</si>
  <si>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</si>
  <si>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</si>
  <si>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</si>
  <si>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</si>
  <si>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</si>
  <si>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</si>
  <si>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</si>
  <si>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</si>
  <si>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ЛЕКОВИ ВАН ЛИСТЕ ЛЕКОВА</t>
  </si>
  <si>
    <t>УКУПНО ИЗВРШЕНЕ ИСПЛАТЕ</t>
  </si>
  <si>
    <t>КПП</t>
  </si>
  <si>
    <t>Назив добављача</t>
  </si>
  <si>
    <t>Износ</t>
  </si>
  <si>
    <t xml:space="preserve"> </t>
  </si>
  <si>
    <t>ПЛАЋЕНИ ТРОШКОВИ ПО УГОВОРУ СА РФЗО ЗА 2023.ГОДИНУ</t>
  </si>
  <si>
    <t>ОТПРЕМНИНЕ</t>
  </si>
  <si>
    <t>ИНВАЛИДИ</t>
  </si>
  <si>
    <t>СОЛИДАРНА ПОМОЋ</t>
  </si>
  <si>
    <t>958</t>
  </si>
  <si>
    <t>Месер техногас</t>
  </si>
  <si>
    <t>085</t>
  </si>
  <si>
    <t>Медилабор</t>
  </si>
</sst>
</file>

<file path=xl/styles.xml><?xml version="1.0" encoding="utf-8"?>
<styleSheet xmlns="http://schemas.openxmlformats.org/spreadsheetml/2006/main">
  <numFmts count="17">
    <numFmt numFmtId="5" formatCode="&quot; &quot;#,##0_);\(&quot; &quot;#,##0\)"/>
    <numFmt numFmtId="6" formatCode="&quot; &quot;#,##0_);[Red]\(&quot; &quot;#,##0\)"/>
    <numFmt numFmtId="7" formatCode="&quot; &quot;#,##0.00_);\(&quot; &quot;#,##0.00\)"/>
    <numFmt numFmtId="8" formatCode="&quot; &quot;#,##0.00_);[Red]\(&quot; &quot;#,##0.00\)"/>
    <numFmt numFmtId="42" formatCode="_(&quot; &quot;* #,##0_);_(&quot; &quot;* \(#,##0\);_(&quot; &quot;* &quot;-&quot;_);_(@_)"/>
    <numFmt numFmtId="41" formatCode="_(* #,##0_);_(* \(#,##0\);_(* &quot;-&quot;_);_(@_)"/>
    <numFmt numFmtId="44" formatCode="_(&quot; &quot;* #,##0.00_);_(&quot; &quot;* \(#,##0.00\);_(&quot; &quot;* &quot;-&quot;??_);_(@_)"/>
    <numFmt numFmtId="43" formatCode="_(* #,##0.00_);_(* \(#,##0.00\);_(* &quot;-&quot;??_);_(@_)"/>
    <numFmt numFmtId="164" formatCode="m/d/yyyy"/>
    <numFmt numFmtId="165" formatCode="#,##0.00\ [$Дин.-281A]"/>
    <numFmt numFmtId="166" formatCode="#,##0.00\ [$Дин.-C1A]"/>
    <numFmt numFmtId="167" formatCode="#,##0.00\ [$дин.-281A]"/>
    <numFmt numFmtId="168" formatCode="#,##0.00&quot; &quot;[$дин.-281A]"/>
    <numFmt numFmtId="169" formatCode="&quot; &quot;#,##0.00"/>
    <numFmt numFmtId="170" formatCode="#,##0.00&quot; &quot;[$Дин.-281A]"/>
    <numFmt numFmtId="171" formatCode="[$-409]h:mm:ss\ AM/PM"/>
    <numFmt numFmtId="172" formatCode="#,##0.00&quot; &quot;[$дин.-C1A]"/>
  </numFmts>
  <fonts count="37">
    <font>
      <sz val="10"/>
      <name val="Arial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0" xfId="46" applyFont="1">
      <alignment/>
      <protection/>
    </xf>
    <xf numFmtId="0" fontId="2" fillId="0" borderId="0" xfId="46" applyFont="1" applyProtection="1">
      <alignment/>
      <protection locked="0"/>
    </xf>
    <xf numFmtId="0" fontId="1" fillId="0" borderId="10" xfId="46" applyBorder="1" applyProtection="1">
      <alignment/>
      <protection/>
    </xf>
    <xf numFmtId="165" fontId="1" fillId="0" borderId="10" xfId="46" applyNumberFormat="1" applyBorder="1" applyProtection="1">
      <alignment/>
      <protection locked="0"/>
    </xf>
    <xf numFmtId="165" fontId="1" fillId="0" borderId="10" xfId="46" applyNumberFormat="1" applyBorder="1" applyProtection="1">
      <alignment/>
      <protection/>
    </xf>
    <xf numFmtId="0" fontId="1" fillId="0" borderId="10" xfId="46" applyBorder="1" applyProtection="1">
      <alignment/>
      <protection locked="0"/>
    </xf>
    <xf numFmtId="0" fontId="1" fillId="0" borderId="10" xfId="46" applyFont="1" applyBorder="1" applyAlignment="1" applyProtection="1">
      <alignment wrapText="1"/>
      <protection/>
    </xf>
    <xf numFmtId="166" fontId="1" fillId="0" borderId="10" xfId="46" applyNumberFormat="1" applyBorder="1" applyProtection="1">
      <alignment/>
      <protection/>
    </xf>
    <xf numFmtId="0" fontId="1" fillId="0" borderId="10" xfId="46" applyBorder="1">
      <alignment/>
      <protection/>
    </xf>
    <xf numFmtId="0" fontId="1" fillId="0" borderId="11" xfId="46" applyFont="1" applyBorder="1">
      <alignment/>
      <protection/>
    </xf>
    <xf numFmtId="0" fontId="1" fillId="0" borderId="12" xfId="46" applyBorder="1">
      <alignment/>
      <protection/>
    </xf>
    <xf numFmtId="0" fontId="1" fillId="0" borderId="13" xfId="46" applyFont="1" applyBorder="1">
      <alignment/>
      <protection/>
    </xf>
    <xf numFmtId="165" fontId="1" fillId="0" borderId="14" xfId="46" applyNumberFormat="1" applyBorder="1" applyProtection="1">
      <alignment/>
      <protection locked="0"/>
    </xf>
    <xf numFmtId="0" fontId="1" fillId="0" borderId="15" xfId="46" applyFont="1" applyBorder="1">
      <alignment/>
      <protection/>
    </xf>
    <xf numFmtId="0" fontId="1" fillId="0" borderId="10" xfId="46" applyFont="1" applyBorder="1" applyAlignment="1">
      <alignment wrapText="1"/>
      <protection/>
    </xf>
    <xf numFmtId="14" fontId="1" fillId="0" borderId="0" xfId="46" applyNumberFormat="1">
      <alignment/>
      <protection/>
    </xf>
    <xf numFmtId="0" fontId="3" fillId="33" borderId="10" xfId="46" applyFont="1" applyFill="1" applyBorder="1">
      <alignment/>
      <protection/>
    </xf>
    <xf numFmtId="4" fontId="3" fillId="33" borderId="10" xfId="46" applyNumberFormat="1" applyFont="1" applyFill="1" applyBorder="1">
      <alignment/>
      <protection/>
    </xf>
    <xf numFmtId="168" fontId="1" fillId="0" borderId="0" xfId="46" applyNumberFormat="1">
      <alignment/>
      <protection/>
    </xf>
    <xf numFmtId="165" fontId="1" fillId="33" borderId="10" xfId="46" applyNumberFormat="1" applyFill="1" applyBorder="1" applyProtection="1">
      <alignment/>
      <protection locked="0"/>
    </xf>
    <xf numFmtId="169" fontId="1" fillId="0" borderId="0" xfId="46" applyNumberFormat="1">
      <alignment/>
      <protection/>
    </xf>
    <xf numFmtId="49" fontId="1" fillId="0" borderId="10" xfId="46" applyNumberFormat="1" applyBorder="1">
      <alignment/>
      <protection/>
    </xf>
    <xf numFmtId="169" fontId="1" fillId="0" borderId="10" xfId="46" applyNumberFormat="1" applyBorder="1">
      <alignment/>
      <protection/>
    </xf>
    <xf numFmtId="0" fontId="2" fillId="0" borderId="10" xfId="46" applyFont="1" applyBorder="1" applyAlignment="1">
      <alignment horizontal="center" wrapText="1"/>
      <protection/>
    </xf>
    <xf numFmtId="0" fontId="3" fillId="33" borderId="10" xfId="46" applyFont="1" applyFill="1" applyBorder="1" applyAlignment="1">
      <alignment horizontal="right"/>
      <protection/>
    </xf>
    <xf numFmtId="0" fontId="2" fillId="0" borderId="0" xfId="46" applyFont="1" applyBorder="1" applyAlignment="1" applyProtection="1">
      <alignment horizontal="center" vertical="center" wrapText="1"/>
      <protection/>
    </xf>
    <xf numFmtId="0" fontId="3" fillId="0" borderId="10" xfId="46" applyFont="1" applyBorder="1" applyAlignment="1" applyProtection="1">
      <alignment horizontal="right" vertical="top" wrapText="1"/>
      <protection/>
    </xf>
    <xf numFmtId="0" fontId="2" fillId="0" borderId="10" xfId="46" applyFont="1" applyBorder="1" applyAlignment="1" applyProtection="1">
      <alignment horizontal="center" vertical="center"/>
      <protection/>
    </xf>
    <xf numFmtId="0" fontId="3" fillId="0" borderId="10" xfId="46" applyFont="1" applyBorder="1" applyAlignment="1" applyProtection="1">
      <alignment horizontal="right"/>
      <protection/>
    </xf>
    <xf numFmtId="0" fontId="2" fillId="0" borderId="10" xfId="46" applyFont="1" applyBorder="1" applyAlignment="1" applyProtection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zoomScalePageLayoutView="0" workbookViewId="0" topLeftCell="A19">
      <selection activeCell="E39" sqref="E39"/>
    </sheetView>
  </sheetViews>
  <sheetFormatPr defaultColWidth="8.7109375" defaultRowHeight="12.75"/>
  <cols>
    <col min="1" max="1" width="22.57421875" style="1" customWidth="1"/>
    <col min="2" max="2" width="46.28125" style="1" customWidth="1"/>
    <col min="3" max="3" width="23.57421875" style="1" customWidth="1"/>
    <col min="4" max="4" width="18.421875" style="1" bestFit="1" customWidth="1"/>
    <col min="5" max="5" width="14.7109375" style="1" bestFit="1" customWidth="1"/>
    <col min="6" max="6" width="16.28125" style="1" bestFit="1" customWidth="1"/>
    <col min="7" max="7" width="13.28125" style="1" bestFit="1" customWidth="1"/>
    <col min="8" max="8" width="8.7109375" style="1" customWidth="1"/>
    <col min="9" max="9" width="14.28125" style="1" bestFit="1" customWidth="1"/>
    <col min="10" max="10" width="12.00390625" style="1" bestFit="1" customWidth="1"/>
    <col min="11" max="16384" width="8.7109375" style="1" customWidth="1"/>
  </cols>
  <sheetData>
    <row r="1" spans="1:2" ht="31.5" customHeight="1">
      <c r="A1" s="2" t="s">
        <v>0</v>
      </c>
      <c r="B1" s="3" t="s">
        <v>1</v>
      </c>
    </row>
    <row r="2" spans="1:4" ht="42.75" customHeight="1">
      <c r="A2" s="27" t="s">
        <v>2</v>
      </c>
      <c r="B2" s="27"/>
      <c r="D2" s="17">
        <v>45280</v>
      </c>
    </row>
    <row r="3" spans="1:4" ht="15">
      <c r="A3" s="4">
        <v>1</v>
      </c>
      <c r="B3" s="4" t="s">
        <v>3</v>
      </c>
      <c r="C3" s="5">
        <v>116999634.59</v>
      </c>
      <c r="D3" s="1" t="s">
        <v>36</v>
      </c>
    </row>
    <row r="4" spans="1:3" ht="15">
      <c r="A4" s="4">
        <v>2</v>
      </c>
      <c r="B4" s="4" t="s">
        <v>4</v>
      </c>
      <c r="C4" s="5">
        <v>1587964.74</v>
      </c>
    </row>
    <row r="5" spans="1:3" ht="15">
      <c r="A5" s="4">
        <v>3</v>
      </c>
      <c r="B5" s="4" t="s">
        <v>5</v>
      </c>
      <c r="C5" s="5">
        <v>0</v>
      </c>
    </row>
    <row r="6" spans="1:6" ht="15">
      <c r="A6" s="4">
        <v>4</v>
      </c>
      <c r="B6" s="4" t="s">
        <v>6</v>
      </c>
      <c r="C6" s="5">
        <v>0</v>
      </c>
      <c r="F6" s="20"/>
    </row>
    <row r="7" spans="1:5" ht="15" customHeight="1">
      <c r="A7" s="28" t="s">
        <v>7</v>
      </c>
      <c r="B7" s="28"/>
      <c r="C7" s="6">
        <f>SUM(C3:C6)</f>
        <v>118587599.33</v>
      </c>
      <c r="E7" s="22"/>
    </row>
    <row r="8" spans="1:5" ht="18.75">
      <c r="A8" s="29" t="s">
        <v>8</v>
      </c>
      <c r="B8" s="29"/>
      <c r="C8" s="5" t="s">
        <v>36</v>
      </c>
      <c r="E8" s="22"/>
    </row>
    <row r="9" spans="1:5" ht="36" customHeight="1">
      <c r="A9" s="4">
        <v>1</v>
      </c>
      <c r="B9" s="8" t="s">
        <v>37</v>
      </c>
      <c r="C9" s="5">
        <v>314768.5</v>
      </c>
      <c r="E9" s="22"/>
    </row>
    <row r="10" spans="1:6" ht="15">
      <c r="A10" s="4">
        <v>2</v>
      </c>
      <c r="B10" s="4" t="s">
        <v>9</v>
      </c>
      <c r="C10" s="5">
        <v>374671.13</v>
      </c>
      <c r="E10" s="22"/>
      <c r="F10" s="22"/>
    </row>
    <row r="11" spans="1:6" ht="15">
      <c r="A11" s="30" t="s">
        <v>10</v>
      </c>
      <c r="B11" s="30"/>
      <c r="C11" s="9">
        <f>SUM(C9:C10)</f>
        <v>689439.63</v>
      </c>
      <c r="E11" s="22"/>
      <c r="F11" s="22"/>
    </row>
    <row r="12" spans="1:5" ht="15">
      <c r="A12" s="30" t="s">
        <v>11</v>
      </c>
      <c r="B12" s="30"/>
      <c r="C12" s="9">
        <f>C7-C11</f>
        <v>117898159.7</v>
      </c>
      <c r="E12" s="22"/>
    </row>
    <row r="13" spans="1:6" ht="18.75">
      <c r="A13" s="31" t="s">
        <v>12</v>
      </c>
      <c r="B13" s="31"/>
      <c r="C13" s="7">
        <v>0</v>
      </c>
      <c r="D13" s="1" t="s">
        <v>36</v>
      </c>
      <c r="E13" s="22"/>
      <c r="F13" s="22"/>
    </row>
    <row r="14" spans="1:5" ht="15">
      <c r="A14" s="4">
        <v>1</v>
      </c>
      <c r="B14" s="4" t="s">
        <v>13</v>
      </c>
      <c r="C14" s="5">
        <v>0</v>
      </c>
      <c r="E14" s="22"/>
    </row>
    <row r="15" spans="1:3" ht="15">
      <c r="A15" s="4">
        <v>2</v>
      </c>
      <c r="B15" s="4" t="s">
        <v>14</v>
      </c>
      <c r="C15" s="5">
        <v>0</v>
      </c>
    </row>
    <row r="16" spans="1:4" ht="15">
      <c r="A16" s="4">
        <v>3</v>
      </c>
      <c r="B16" s="4" t="s">
        <v>15</v>
      </c>
      <c r="C16" s="5">
        <v>0</v>
      </c>
      <c r="D16" s="1" t="s">
        <v>36</v>
      </c>
    </row>
    <row r="17" spans="1:9" ht="15">
      <c r="A17" s="4">
        <v>4</v>
      </c>
      <c r="B17" s="4" t="s">
        <v>16</v>
      </c>
      <c r="C17" s="5">
        <v>0</v>
      </c>
      <c r="D17" s="1" t="s">
        <v>36</v>
      </c>
      <c r="F17" s="20"/>
      <c r="G17" s="22"/>
      <c r="H17" s="22"/>
      <c r="I17" s="22"/>
    </row>
    <row r="18" spans="1:7" ht="15">
      <c r="A18" s="4">
        <v>5</v>
      </c>
      <c r="B18" s="4" t="s">
        <v>17</v>
      </c>
      <c r="C18" s="5">
        <v>0</v>
      </c>
      <c r="G18" s="22"/>
    </row>
    <row r="19" spans="1:9" ht="15">
      <c r="A19" s="4">
        <v>6</v>
      </c>
      <c r="B19" s="4" t="s">
        <v>18</v>
      </c>
      <c r="C19" s="5">
        <v>0</v>
      </c>
      <c r="I19" s="22"/>
    </row>
    <row r="20" spans="1:3" ht="15">
      <c r="A20" s="4">
        <v>7</v>
      </c>
      <c r="B20" s="4" t="s">
        <v>38</v>
      </c>
      <c r="C20" s="5">
        <v>0</v>
      </c>
    </row>
    <row r="21" spans="1:3" ht="15">
      <c r="A21" s="4">
        <v>8</v>
      </c>
      <c r="B21" s="4" t="s">
        <v>39</v>
      </c>
      <c r="C21" s="5"/>
    </row>
    <row r="22" spans="1:3" ht="15">
      <c r="A22" s="4">
        <v>9</v>
      </c>
      <c r="B22" s="4" t="s">
        <v>40</v>
      </c>
      <c r="C22" s="5">
        <v>0</v>
      </c>
    </row>
    <row r="23" spans="1:3" ht="18.75" customHeight="1">
      <c r="A23" s="25" t="s">
        <v>19</v>
      </c>
      <c r="B23" s="25"/>
      <c r="C23" s="25"/>
    </row>
    <row r="24" spans="1:3" ht="15">
      <c r="A24" s="10">
        <v>1</v>
      </c>
      <c r="B24" s="11" t="s">
        <v>20</v>
      </c>
      <c r="C24" s="5">
        <v>0</v>
      </c>
    </row>
    <row r="25" spans="1:10" ht="15">
      <c r="A25" s="12">
        <v>2</v>
      </c>
      <c r="B25" s="13" t="s">
        <v>21</v>
      </c>
      <c r="C25" s="14">
        <v>0</v>
      </c>
      <c r="J25" s="1" t="s">
        <v>36</v>
      </c>
    </row>
    <row r="26" spans="1:3" ht="15">
      <c r="A26" s="10">
        <v>3</v>
      </c>
      <c r="B26" s="15" t="s">
        <v>22</v>
      </c>
      <c r="C26" s="5">
        <v>0</v>
      </c>
    </row>
    <row r="27" spans="1:3" ht="15">
      <c r="A27" s="10">
        <v>4</v>
      </c>
      <c r="B27" s="10" t="s">
        <v>23</v>
      </c>
      <c r="C27" s="5">
        <v>0</v>
      </c>
    </row>
    <row r="28" spans="1:3" ht="30" customHeight="1">
      <c r="A28" s="10">
        <v>5</v>
      </c>
      <c r="B28" s="16" t="s">
        <v>24</v>
      </c>
      <c r="C28" s="5">
        <v>30881.4</v>
      </c>
    </row>
    <row r="29" spans="1:5" ht="24.75" customHeight="1">
      <c r="A29" s="10">
        <v>6</v>
      </c>
      <c r="B29" s="16" t="s">
        <v>25</v>
      </c>
      <c r="C29" s="5">
        <v>0</v>
      </c>
      <c r="E29" s="22"/>
    </row>
    <row r="30" spans="1:5" ht="18.75" customHeight="1">
      <c r="A30" s="10">
        <v>7</v>
      </c>
      <c r="B30" s="16" t="s">
        <v>26</v>
      </c>
      <c r="C30" s="5">
        <v>0</v>
      </c>
      <c r="E30" s="22"/>
    </row>
    <row r="31" spans="1:5" ht="15">
      <c r="A31" s="10">
        <v>8</v>
      </c>
      <c r="B31" s="10" t="s">
        <v>27</v>
      </c>
      <c r="C31" s="5">
        <v>0</v>
      </c>
      <c r="E31" s="22"/>
    </row>
    <row r="32" spans="1:5" ht="15">
      <c r="A32" s="10">
        <v>9</v>
      </c>
      <c r="B32" s="10" t="s">
        <v>28</v>
      </c>
      <c r="C32" s="5">
        <v>0</v>
      </c>
      <c r="E32" s="22"/>
    </row>
    <row r="33" spans="1:5" ht="15">
      <c r="A33" s="10">
        <v>10</v>
      </c>
      <c r="B33" s="10" t="s">
        <v>29</v>
      </c>
      <c r="C33" s="5">
        <v>0</v>
      </c>
      <c r="E33" s="22"/>
    </row>
    <row r="34" spans="1:5" ht="15">
      <c r="A34" s="10">
        <v>11</v>
      </c>
      <c r="B34" s="10" t="s">
        <v>30</v>
      </c>
      <c r="C34" s="5">
        <v>0</v>
      </c>
      <c r="E34" s="22"/>
    </row>
    <row r="35" spans="1:3" ht="15">
      <c r="A35" s="10">
        <v>12</v>
      </c>
      <c r="B35" s="10" t="s">
        <v>31</v>
      </c>
      <c r="C35" s="5">
        <v>283887.1</v>
      </c>
    </row>
    <row r="36" spans="1:3" ht="15">
      <c r="A36" s="26" t="s">
        <v>32</v>
      </c>
      <c r="B36" s="26"/>
      <c r="C36" s="21">
        <f>C35+C28</f>
        <v>314768.5</v>
      </c>
    </row>
    <row r="37" ht="16.5" customHeight="1"/>
    <row r="38" spans="1:3" ht="16.5" customHeight="1">
      <c r="A38" s="10" t="s">
        <v>33</v>
      </c>
      <c r="B38" s="10" t="s">
        <v>34</v>
      </c>
      <c r="C38" s="10" t="s">
        <v>35</v>
      </c>
    </row>
    <row r="39" spans="1:3" ht="16.5" customHeight="1">
      <c r="A39" s="23" t="s">
        <v>41</v>
      </c>
      <c r="B39" s="10" t="s">
        <v>42</v>
      </c>
      <c r="C39" s="24">
        <v>283887.1</v>
      </c>
    </row>
    <row r="40" spans="1:3" ht="16.5" customHeight="1">
      <c r="A40" s="23" t="s">
        <v>43</v>
      </c>
      <c r="B40" s="10" t="s">
        <v>44</v>
      </c>
      <c r="C40" s="24">
        <v>30881.4</v>
      </c>
    </row>
    <row r="41" spans="1:3" ht="16.5" customHeight="1">
      <c r="A41" s="23"/>
      <c r="B41" s="10"/>
      <c r="C41" s="24"/>
    </row>
    <row r="42" spans="1:3" ht="16.5" customHeight="1">
      <c r="A42" s="23"/>
      <c r="B42" s="10"/>
      <c r="C42" s="24"/>
    </row>
    <row r="43" spans="1:3" ht="16.5" customHeight="1">
      <c r="A43" s="10"/>
      <c r="B43" s="18"/>
      <c r="C43" s="19">
        <f>SUM(C39:C42)</f>
        <v>314768.5</v>
      </c>
    </row>
    <row r="44" ht="16.5" customHeight="1"/>
    <row r="45" ht="16.5" customHeight="1"/>
    <row r="46" ht="16.5" customHeight="1"/>
    <row r="47" ht="16.5" customHeight="1"/>
    <row r="48" ht="16.5" customHeight="1"/>
    <row r="49" ht="16.5" customHeight="1"/>
    <row r="50" ht="16.5" customHeight="1"/>
    <row r="51" ht="16.5" customHeight="1"/>
    <row r="52" ht="16.5" customHeight="1"/>
    <row r="53" ht="16.5" customHeight="1"/>
    <row r="54" ht="16.5" customHeight="1"/>
    <row r="55" ht="16.5" customHeight="1"/>
    <row r="56" ht="16.5" customHeight="1"/>
    <row r="57" ht="16.5" customHeight="1"/>
    <row r="58" ht="16.5" customHeight="1"/>
    <row r="59" ht="16.5" customHeight="1"/>
  </sheetData>
  <sheetProtection selectLockedCells="1" selectUnlockedCells="1"/>
  <mergeCells count="8">
    <mergeCell ref="A23:C23"/>
    <mergeCell ref="A36:B36"/>
    <mergeCell ref="A2:B2"/>
    <mergeCell ref="A7:B7"/>
    <mergeCell ref="A8:B8"/>
    <mergeCell ref="A11:B11"/>
    <mergeCell ref="A12:B12"/>
    <mergeCell ref="A13:B13"/>
  </mergeCells>
  <dataValidations count="3">
    <dataValidation allowBlank="1" showInputMessage="1" showErrorMessage="1" promptTitle="Салдо" prompt="Укупни приливи- Укупно извршена плаћања" sqref="C12">
      <formula1>0</formula1>
      <formula2>0</formula2>
    </dataValidation>
    <dataValidation allowBlank="1" showInputMessage="1" showErrorMessage="1" promptTitle="Извршена плаћања" prompt="Укуно извршена плаћања установе" sqref="C11">
      <formula1>0</formula1>
      <formula2>0</formula2>
    </dataValidation>
    <dataValidation allowBlank="1" showInputMessage="1" showErrorMessage="1" promptTitle="Приливи установе" prompt="Укупни приливи установе. Рачуна се аутоматски" sqref="C7">
      <formula1>0</formula1>
      <formula2>0</formula2>
    </dataValidation>
  </dataValidations>
  <printOptions/>
  <pageMargins left="0.7" right="0.7" top="0.75" bottom="0.75" header="0.5118055555555555" footer="0.511805555555555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Win10</cp:lastModifiedBy>
  <cp:lastPrinted>2023-12-05T07:46:26Z</cp:lastPrinted>
  <dcterms:modified xsi:type="dcterms:W3CDTF">2023-12-25T11:22:05Z</dcterms:modified>
  <cp:category/>
  <cp:version/>
  <cp:contentType/>
  <cp:contentStatus/>
</cp:coreProperties>
</file>