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<sst xmlns="http://schemas.openxmlformats.org/spreadsheetml/2006/main" count="65" uniqueCount="54">
  <si>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</si>
  <si>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</si>
  <si>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</si>
  <si>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</si>
  <si>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</si>
  <si>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</si>
  <si>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</si>
  <si>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</si>
  <si>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</si>
  <si>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</si>
  <si>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</si>
  <si>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</si>
  <si>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</si>
  <si>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</si>
  <si>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</si>
  <si>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</si>
  <si>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</si>
  <si>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</si>
  <si>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</si>
  <si>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</si>
  <si>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</si>
  <si>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</si>
  <si>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</si>
  <si>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</si>
  <si>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</si>
  <si>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</si>
  <si>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</si>
  <si>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</si>
  <si>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</si>
  <si>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</si>
  <si>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</si>
  <si>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</si>
  <si>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</si>
  <si>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</si>
  <si>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</si>
  <si>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</si>
  <si>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</si>
  <si>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</si>
  <si>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</si>
  <si>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</si>
  <si>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</si>
  <si>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</si>
  <si>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</si>
  <si>
    <t>07Е</t>
  </si>
  <si>
    <t xml:space="preserve">Метреко </t>
  </si>
  <si>
    <t>07Ц</t>
  </si>
  <si>
    <t>Бравокс Сокобања</t>
  </si>
  <si>
    <t>путни трошкови за специјализанте</t>
  </si>
  <si>
    <t>085</t>
  </si>
  <si>
    <t>Хемико Крагујевац</t>
  </si>
  <si>
    <t xml:space="preserve">Феникс </t>
  </si>
  <si>
    <t>Адок</t>
  </si>
  <si>
    <t>Енел</t>
  </si>
  <si>
    <t>Медилабор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</si>
</sst>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8">
      <selection activeCell="B53" sqref="B5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45356</v>
      </c>
    </row>
    <row r="3" spans="1:4" ht="15">
      <c r="A3" s="4">
        <v>1</v>
      </c>
      <c r="B3" s="4" t="s">
        <v>3</v>
      </c>
      <c r="C3" s="5">
        <v>110566891.24</v>
      </c>
      <c r="D3" s="1" t="s">
        <v>36</v>
      </c>
    </row>
    <row r="4" spans="1:3" ht="15">
      <c r="A4" s="4">
        <v>2</v>
      </c>
      <c r="B4" s="4" t="s">
        <v>4</v>
      </c>
      <c r="C4" s="5">
        <v>796345.77</v>
      </c>
    </row>
    <row r="5" spans="1:3" ht="15">
      <c r="A5" s="4">
        <v>3</v>
      </c>
      <c r="B5" s="4" t="s">
        <v>5</v>
      </c>
      <c r="C5" s="5">
        <v>1250</v>
      </c>
    </row>
    <row r="6" spans="1:5" ht="15">
      <c r="A6" s="4">
        <v>4</v>
      </c>
      <c r="B6" s="4" t="s">
        <v>6</v>
      </c>
      <c r="C6" s="5">
        <v>2995.92</v>
      </c>
      <c r="E6" s="20"/>
    </row>
    <row r="7" spans="1:5" ht="15" customHeight="1">
      <c r="A7" s="28" t="s">
        <v>7</v>
      </c>
      <c r="B7" s="28"/>
      <c r="C7" s="6">
        <f>SUM(C3:C6)</f>
        <v>111367482.92999999</v>
      </c>
      <c r="E7" s="20"/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1437933.66</v>
      </c>
      <c r="E9" s="20"/>
    </row>
    <row r="10" spans="1:5" ht="15">
      <c r="A10" s="4">
        <v>2</v>
      </c>
      <c r="B10" s="4" t="s">
        <v>9</v>
      </c>
      <c r="C10" s="5">
        <v>9436.87</v>
      </c>
      <c r="E10" s="22"/>
    </row>
    <row r="11" spans="1:5" ht="15">
      <c r="A11" s="30" t="s">
        <v>10</v>
      </c>
      <c r="B11" s="30"/>
      <c r="C11" s="9">
        <f>SUM(C9:C10)</f>
        <v>1447370.53</v>
      </c>
      <c r="E11" s="22"/>
    </row>
    <row r="12" spans="1:5" ht="15">
      <c r="A12" s="30" t="s">
        <v>11</v>
      </c>
      <c r="B12" s="30"/>
      <c r="C12" s="9">
        <f>C7-C11</f>
        <v>109920112.39999999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5" ht="15">
      <c r="A15" s="4">
        <v>2</v>
      </c>
      <c r="B15" s="4" t="s">
        <v>14</v>
      </c>
      <c r="C15" s="5">
        <v>0</v>
      </c>
      <c r="E15" s="22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294598.26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33333.33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195607.5</v>
      </c>
    </row>
    <row r="22" spans="1:8" ht="15">
      <c r="A22" s="4">
        <v>9</v>
      </c>
      <c r="B22" s="4" t="s">
        <v>40</v>
      </c>
      <c r="C22" s="5">
        <v>0</v>
      </c>
      <c r="H22" s="1">
        <v>7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914394.57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6" t="s">
        <v>32</v>
      </c>
      <c r="B37" s="26"/>
      <c r="C37" s="21">
        <f>C17+C19+C21+C29</f>
        <v>1437933.66</v>
      </c>
      <c r="D37" s="20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10" t="s">
        <v>45</v>
      </c>
      <c r="B40" s="10" t="s">
        <v>46</v>
      </c>
      <c r="C40" s="23">
        <v>294598.26</v>
      </c>
    </row>
    <row r="41" spans="1:3" ht="16.5" customHeight="1">
      <c r="A41" s="10" t="s">
        <v>43</v>
      </c>
      <c r="B41" s="10" t="s">
        <v>47</v>
      </c>
      <c r="C41" s="23">
        <v>33333.33</v>
      </c>
    </row>
    <row r="42" spans="1:3" ht="16.5" customHeight="1">
      <c r="A42" s="32" t="s">
        <v>48</v>
      </c>
      <c r="B42" s="10" t="s">
        <v>49</v>
      </c>
      <c r="C42" s="23">
        <v>81294</v>
      </c>
    </row>
    <row r="43" spans="1:3" ht="16.5" customHeight="1">
      <c r="A43" s="32" t="s">
        <v>48</v>
      </c>
      <c r="B43" s="10" t="s">
        <v>44</v>
      </c>
      <c r="C43" s="23">
        <v>22710</v>
      </c>
    </row>
    <row r="44" spans="1:3" ht="16.5" customHeight="1">
      <c r="A44" s="32" t="s">
        <v>48</v>
      </c>
      <c r="B44" s="10" t="s">
        <v>50</v>
      </c>
      <c r="C44" s="23">
        <v>25980</v>
      </c>
    </row>
    <row r="45" spans="1:3" ht="16.5" customHeight="1">
      <c r="A45" s="32" t="s">
        <v>48</v>
      </c>
      <c r="B45" s="10" t="s">
        <v>51</v>
      </c>
      <c r="C45" s="23">
        <v>763740</v>
      </c>
    </row>
    <row r="46" spans="1:3" ht="16.5" customHeight="1">
      <c r="A46" s="32" t="s">
        <v>48</v>
      </c>
      <c r="B46" s="10" t="s">
        <v>52</v>
      </c>
      <c r="C46" s="23">
        <v>6199.2</v>
      </c>
    </row>
    <row r="47" spans="1:3" ht="16.5" customHeight="1">
      <c r="A47" s="32" t="s">
        <v>48</v>
      </c>
      <c r="B47" s="24" t="s">
        <v>53</v>
      </c>
      <c r="C47" s="33">
        <v>14471.37</v>
      </c>
    </row>
    <row r="48" spans="1:3" ht="16.5" customHeight="1">
      <c r="A48" s="10"/>
      <c r="B48" s="24"/>
      <c r="C48" s="23"/>
    </row>
    <row r="49" spans="1:3" ht="16.5" customHeight="1">
      <c r="A49" s="10"/>
      <c r="B49" s="18" t="s">
        <v>42</v>
      </c>
      <c r="C49" s="19">
        <f>SUM(C40:C48)</f>
        <v>1242326.1600000001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2024-03-21T10:24:13Z</dcterms:modified>
  <cp:category/>
  <cp:version/>
  <cp:contentType/>
  <cp:contentStatus/>
</cp:coreProperties>
</file>