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<sst xmlns="http://schemas.openxmlformats.org/spreadsheetml/2006/main" count="98" uniqueCount="72">
  <si>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</si>
  <si>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</si>
  <si>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</si>
  <si>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</si>
  <si>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</si>
  <si>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</si>
  <si>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</si>
  <si>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</si>
  <si>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</si>
  <si>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</si>
  <si>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</si>
  <si>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</si>
  <si>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</si>
  <si>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</si>
  <si>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</si>
  <si>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</si>
  <si>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</si>
  <si>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</si>
  <si>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</si>
  <si>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</si>
  <si>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</si>
  <si>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</si>
  <si>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</si>
  <si>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</si>
  <si>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</si>
  <si>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</si>
  <si>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</si>
  <si>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</si>
  <si>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</si>
  <si>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</si>
  <si>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</si>
  <si>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</si>
  <si>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</si>
  <si>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</si>
  <si>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</si>
  <si>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</si>
  <si>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</si>
  <si>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</si>
  <si>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</si>
  <si>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</si>
  <si>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</si>
  <si>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</si>
  <si>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</si>
  <si>
    <t>071</t>
  </si>
  <si>
    <t>Фармалогист Бг</t>
  </si>
  <si>
    <t>Феникс фарма  Бг</t>
  </si>
  <si>
    <t>Укупно</t>
  </si>
  <si>
    <t>076</t>
  </si>
  <si>
    <t>Завод за трансфузију крви Ниш</t>
  </si>
  <si>
    <t>07Ц</t>
  </si>
  <si>
    <t>Нис ад Нови Сад</t>
  </si>
  <si>
    <t>Бравокс Сокобања</t>
  </si>
  <si>
    <t>07Д</t>
  </si>
  <si>
    <t>Сокопек Сокобања</t>
  </si>
  <si>
    <t>Петковић Параћин</t>
  </si>
  <si>
    <t>Даком Мрамор</t>
  </si>
  <si>
    <t>Милк хаус Ниш</t>
  </si>
  <si>
    <t xml:space="preserve">Месокобинат </t>
  </si>
  <si>
    <t>СТР Михајловић</t>
  </si>
  <si>
    <t>Хеленија Крушевац</t>
  </si>
  <si>
    <t>07Е</t>
  </si>
  <si>
    <t>допунски рад за биохемичара</t>
  </si>
  <si>
    <t>Енергетика инвест Бг</t>
  </si>
  <si>
    <t>ЗЗЗР Ниш</t>
  </si>
  <si>
    <t>Натали дрогерија ниш</t>
  </si>
  <si>
    <t>Трен доо Ниш</t>
  </si>
  <si>
    <t>Три О Аранђеловац</t>
  </si>
  <si>
    <t>Пуера Нови Сад</t>
  </si>
  <si>
    <t>085</t>
  </si>
  <si>
    <t>Хемико Крагујевац</t>
  </si>
  <si>
    <t>958</t>
  </si>
  <si>
    <t>Месер техногас Бг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</si>
</sst>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35">
      <selection activeCell="B68" sqref="B68:C6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45385</v>
      </c>
    </row>
    <row r="3" spans="1:4" ht="15">
      <c r="A3" s="4">
        <v>1</v>
      </c>
      <c r="B3" s="4" t="s">
        <v>3</v>
      </c>
      <c r="C3" s="5">
        <v>110059800.02</v>
      </c>
      <c r="D3" s="1" t="s">
        <v>36</v>
      </c>
    </row>
    <row r="4" spans="1:3" ht="15">
      <c r="A4" s="4">
        <v>2</v>
      </c>
      <c r="B4" s="4" t="s">
        <v>4</v>
      </c>
      <c r="C4" s="5">
        <v>1550</v>
      </c>
    </row>
    <row r="5" spans="1:3" ht="15">
      <c r="A5" s="4">
        <v>3</v>
      </c>
      <c r="B5" s="4" t="s">
        <v>5</v>
      </c>
      <c r="C5" s="5">
        <v>1033740.3</v>
      </c>
    </row>
    <row r="6" spans="1:5" ht="15">
      <c r="A6" s="4">
        <v>4</v>
      </c>
      <c r="B6" s="4" t="s">
        <v>6</v>
      </c>
      <c r="C6" s="5">
        <v>0</v>
      </c>
      <c r="E6" s="18"/>
    </row>
    <row r="7" spans="1:5" ht="15" customHeight="1">
      <c r="A7" s="31" t="s">
        <v>7</v>
      </c>
      <c r="B7" s="31"/>
      <c r="C7" s="6">
        <f>SUM(C3:C6)</f>
        <v>111095090.32</v>
      </c>
      <c r="E7" s="18"/>
    </row>
    <row r="8" spans="1:5" ht="18.75">
      <c r="A8" s="32" t="s">
        <v>8</v>
      </c>
      <c r="B8" s="32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2712977.07</v>
      </c>
      <c r="E9" s="18"/>
    </row>
    <row r="10" spans="1:5" ht="15">
      <c r="A10" s="4">
        <v>2</v>
      </c>
      <c r="B10" s="4" t="s">
        <v>9</v>
      </c>
      <c r="C10" s="5">
        <v>685558.47</v>
      </c>
      <c r="E10" s="20"/>
    </row>
    <row r="11" spans="1:5" ht="15">
      <c r="A11" s="33" t="s">
        <v>10</v>
      </c>
      <c r="B11" s="33"/>
      <c r="C11" s="9">
        <f>SUM(C9:C10)</f>
        <v>3398535.54</v>
      </c>
      <c r="E11" s="20"/>
    </row>
    <row r="12" spans="1:5" ht="15">
      <c r="A12" s="33" t="s">
        <v>11</v>
      </c>
      <c r="B12" s="33"/>
      <c r="C12" s="9">
        <f>C7-C11</f>
        <v>107696554.77999999</v>
      </c>
      <c r="E12" s="20"/>
    </row>
    <row r="13" spans="1:5" ht="18.75">
      <c r="A13" s="34" t="s">
        <v>12</v>
      </c>
      <c r="B13" s="34"/>
      <c r="C13" s="7">
        <v>0</v>
      </c>
      <c r="D13" s="1" t="s">
        <v>36</v>
      </c>
      <c r="E13" s="25"/>
    </row>
    <row r="14" spans="1:5" ht="15">
      <c r="A14" s="4">
        <v>1</v>
      </c>
      <c r="B14" s="4" t="s">
        <v>13</v>
      </c>
      <c r="C14" s="5">
        <v>0</v>
      </c>
      <c r="E14" s="25"/>
    </row>
    <row r="15" spans="1:5" ht="15">
      <c r="A15" s="4">
        <v>2</v>
      </c>
      <c r="B15" s="4" t="s">
        <v>14</v>
      </c>
      <c r="C15" s="5">
        <v>0</v>
      </c>
      <c r="E15" s="25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5"/>
    </row>
    <row r="17" spans="1:8" ht="15">
      <c r="A17" s="4">
        <v>4</v>
      </c>
      <c r="B17" s="4" t="s">
        <v>16</v>
      </c>
      <c r="C17" s="5">
        <v>624411.54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779875</v>
      </c>
      <c r="F18" s="20"/>
    </row>
    <row r="19" spans="1:8" ht="15">
      <c r="A19" s="4">
        <v>6</v>
      </c>
      <c r="B19" s="4" t="s">
        <v>18</v>
      </c>
      <c r="C19" s="5">
        <v>856958.33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8" t="s">
        <v>19</v>
      </c>
      <c r="B24" s="28"/>
      <c r="C24" s="28"/>
    </row>
    <row r="25" spans="1:3" ht="15">
      <c r="A25" s="10">
        <v>1</v>
      </c>
      <c r="B25" s="11" t="s">
        <v>20</v>
      </c>
      <c r="C25" s="5">
        <v>76868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42403.44</v>
      </c>
    </row>
    <row r="29" spans="1:3" ht="30" customHeight="1">
      <c r="A29" s="10">
        <v>5</v>
      </c>
      <c r="B29" s="16" t="s">
        <v>24</v>
      </c>
      <c r="C29" s="5">
        <v>64224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268236.76</v>
      </c>
    </row>
    <row r="37" spans="1:4" ht="15">
      <c r="A37" s="29" t="s">
        <v>32</v>
      </c>
      <c r="B37" s="29"/>
      <c r="C37" s="19">
        <f>C36+C29+C28+C25+C19+C18+C17</f>
        <v>2712977.0700000003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 t="s">
        <v>43</v>
      </c>
      <c r="B40" s="10" t="s">
        <v>44</v>
      </c>
      <c r="C40" s="21">
        <v>36729</v>
      </c>
    </row>
    <row r="41" spans="1:3" ht="16.5" customHeight="1">
      <c r="A41" s="22" t="s">
        <v>43</v>
      </c>
      <c r="B41" s="10" t="s">
        <v>45</v>
      </c>
      <c r="C41" s="21">
        <v>40139</v>
      </c>
    </row>
    <row r="42" spans="1:3" ht="16.5" customHeight="1">
      <c r="A42" s="10"/>
      <c r="B42" s="23" t="s">
        <v>46</v>
      </c>
      <c r="C42" s="24">
        <f>SUM(C40:C41)</f>
        <v>76868</v>
      </c>
    </row>
    <row r="43" spans="1:3" ht="16.5" customHeight="1">
      <c r="A43" s="22" t="s">
        <v>47</v>
      </c>
      <c r="B43" s="10" t="s">
        <v>48</v>
      </c>
      <c r="C43" s="21">
        <v>42403.44</v>
      </c>
    </row>
    <row r="44" spans="1:3" ht="16.5" customHeight="1">
      <c r="A44" s="22"/>
      <c r="B44" s="23" t="s">
        <v>46</v>
      </c>
      <c r="C44" s="24">
        <v>42403.44</v>
      </c>
    </row>
    <row r="45" spans="1:3" ht="16.5" customHeight="1">
      <c r="A45" s="22" t="s">
        <v>49</v>
      </c>
      <c r="B45" s="10" t="s">
        <v>50</v>
      </c>
      <c r="C45" s="21">
        <v>97499.7</v>
      </c>
    </row>
    <row r="46" spans="1:3" ht="16.5" customHeight="1">
      <c r="A46" s="22" t="s">
        <v>49</v>
      </c>
      <c r="B46" s="10" t="s">
        <v>51</v>
      </c>
      <c r="C46" s="21">
        <v>526911.84</v>
      </c>
    </row>
    <row r="47" spans="1:3" ht="16.5" customHeight="1">
      <c r="A47" s="22"/>
      <c r="B47" s="23" t="s">
        <v>46</v>
      </c>
      <c r="C47" s="24">
        <f>SUM(C45:C46)</f>
        <v>624411.5399999999</v>
      </c>
    </row>
    <row r="48" spans="1:3" ht="16.5" customHeight="1">
      <c r="A48" s="22" t="s">
        <v>52</v>
      </c>
      <c r="B48" s="10" t="s">
        <v>53</v>
      </c>
      <c r="C48" s="21">
        <v>62117</v>
      </c>
    </row>
    <row r="49" spans="1:3" ht="16.5" customHeight="1">
      <c r="A49" s="22" t="s">
        <v>52</v>
      </c>
      <c r="B49" s="10" t="s">
        <v>54</v>
      </c>
      <c r="C49" s="21">
        <v>218469.21</v>
      </c>
    </row>
    <row r="50" spans="1:3" ht="16.5" customHeight="1">
      <c r="A50" s="22" t="s">
        <v>52</v>
      </c>
      <c r="B50" s="10" t="s">
        <v>55</v>
      </c>
      <c r="C50" s="21">
        <v>146893.39</v>
      </c>
    </row>
    <row r="51" spans="1:3" ht="16.5" customHeight="1">
      <c r="A51" s="22" t="s">
        <v>52</v>
      </c>
      <c r="B51" s="10" t="s">
        <v>56</v>
      </c>
      <c r="C51" s="21">
        <v>112207.8</v>
      </c>
    </row>
    <row r="52" spans="1:3" ht="16.5" customHeight="1">
      <c r="A52" s="22" t="s">
        <v>52</v>
      </c>
      <c r="B52" s="10" t="s">
        <v>57</v>
      </c>
      <c r="C52" s="21">
        <v>36608</v>
      </c>
    </row>
    <row r="53" spans="1:3" ht="16.5" customHeight="1">
      <c r="A53" s="22" t="s">
        <v>52</v>
      </c>
      <c r="B53" s="10" t="s">
        <v>58</v>
      </c>
      <c r="C53" s="21">
        <v>138544.3</v>
      </c>
    </row>
    <row r="54" spans="1:3" ht="16.5" customHeight="1">
      <c r="A54" s="22" t="s">
        <v>52</v>
      </c>
      <c r="B54" s="10" t="s">
        <v>59</v>
      </c>
      <c r="C54" s="21">
        <v>65035.3</v>
      </c>
    </row>
    <row r="55" spans="1:3" ht="16.5" customHeight="1">
      <c r="A55" s="22"/>
      <c r="B55" s="23" t="s">
        <v>46</v>
      </c>
      <c r="C55" s="24">
        <f>SUM(C48:C54)</f>
        <v>779875</v>
      </c>
    </row>
    <row r="56" spans="1:3" ht="16.5" customHeight="1">
      <c r="A56" s="22" t="s">
        <v>60</v>
      </c>
      <c r="B56" s="10" t="s">
        <v>61</v>
      </c>
      <c r="C56" s="21">
        <v>33333.33</v>
      </c>
    </row>
    <row r="57" spans="1:3" ht="16.5" customHeight="1">
      <c r="A57" s="22" t="s">
        <v>60</v>
      </c>
      <c r="B57" s="10" t="s">
        <v>62</v>
      </c>
      <c r="C57" s="21">
        <v>211808.52</v>
      </c>
    </row>
    <row r="58" spans="1:3" ht="16.5" customHeight="1">
      <c r="A58" s="22" t="s">
        <v>60</v>
      </c>
      <c r="B58" s="10" t="s">
        <v>63</v>
      </c>
      <c r="C58" s="21">
        <v>2000</v>
      </c>
    </row>
    <row r="59" spans="1:3" ht="16.5" customHeight="1">
      <c r="A59" s="22" t="s">
        <v>60</v>
      </c>
      <c r="B59" s="10" t="s">
        <v>64</v>
      </c>
      <c r="C59" s="21">
        <v>22116.95</v>
      </c>
    </row>
    <row r="60" spans="1:3" ht="16.5" customHeight="1">
      <c r="A60" s="22" t="s">
        <v>60</v>
      </c>
      <c r="B60" s="10" t="s">
        <v>65</v>
      </c>
      <c r="C60" s="21">
        <v>205536</v>
      </c>
    </row>
    <row r="61" spans="1:3" ht="16.5" customHeight="1">
      <c r="A61" s="22" t="s">
        <v>60</v>
      </c>
      <c r="B61" s="10" t="s">
        <v>66</v>
      </c>
      <c r="C61" s="21">
        <v>31556.24</v>
      </c>
    </row>
    <row r="62" spans="1:3" ht="16.5" customHeight="1">
      <c r="A62" s="22" t="s">
        <v>60</v>
      </c>
      <c r="B62" s="10" t="s">
        <v>67</v>
      </c>
      <c r="C62" s="21">
        <v>350607.29</v>
      </c>
    </row>
    <row r="63" spans="1:3" ht="16.5" customHeight="1">
      <c r="A63" s="22"/>
      <c r="B63" s="23" t="s">
        <v>46</v>
      </c>
      <c r="C63" s="24">
        <f>SUM(C56:C62)</f>
        <v>856958.33</v>
      </c>
    </row>
    <row r="64" spans="1:3" ht="16.5" customHeight="1">
      <c r="A64" s="22" t="s">
        <v>68</v>
      </c>
      <c r="B64" s="10" t="s">
        <v>69</v>
      </c>
      <c r="C64" s="21">
        <v>64224</v>
      </c>
    </row>
    <row r="65" spans="1:3" ht="16.5" customHeight="1">
      <c r="A65" s="22"/>
      <c r="B65" s="23" t="s">
        <v>46</v>
      </c>
      <c r="C65" s="24">
        <v>64224</v>
      </c>
    </row>
    <row r="66" spans="1:3" ht="16.5" customHeight="1">
      <c r="A66" s="22" t="s">
        <v>70</v>
      </c>
      <c r="B66" s="26" t="s">
        <v>71</v>
      </c>
      <c r="C66" s="27">
        <v>268236.76</v>
      </c>
    </row>
    <row r="67" spans="1:3" ht="16.5" customHeight="1">
      <c r="A67" s="22"/>
      <c r="B67" s="23" t="s">
        <v>46</v>
      </c>
      <c r="C67" s="24">
        <v>268236.76</v>
      </c>
    </row>
    <row r="68" spans="1:3" ht="16.5" customHeight="1">
      <c r="A68" s="22"/>
      <c r="B68" s="35" t="s">
        <v>41</v>
      </c>
      <c r="C68" s="36">
        <f>C67+C65+C63+C55+C47+C44+C42</f>
        <v>2712977.07</v>
      </c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2024-04-25T10:29:42Z</dcterms:modified>
  <cp:category/>
  <cp:version/>
  <cp:contentType/>
  <cp:contentStatus/>
</cp:coreProperties>
</file>