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<sst xmlns="http://schemas.openxmlformats.org/spreadsheetml/2006/main" count="65" uniqueCount="52">
  <si>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</si>
  <si>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</si>
  <si>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</si>
  <si>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</si>
  <si>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</si>
  <si>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</si>
  <si>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</si>
  <si>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</si>
  <si>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</si>
  <si>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</si>
  <si>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</si>
  <si>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</si>
  <si>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</si>
  <si>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</si>
  <si>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</si>
  <si>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</si>
  <si>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</si>
  <si>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</si>
  <si>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</si>
  <si>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</si>
  <si>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</si>
  <si>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</si>
  <si>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</si>
  <si>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</si>
  <si>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</si>
  <si>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</si>
  <si>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</si>
  <si>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</si>
  <si>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</si>
  <si>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</si>
  <si>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</si>
  <si>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</si>
  <si>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</si>
  <si>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</si>
  <si>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</si>
  <si>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</si>
  <si>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</si>
  <si>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</si>
  <si>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</si>
  <si>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</si>
  <si>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</si>
  <si>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</si>
  <si>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</si>
  <si>
    <t>071</t>
  </si>
  <si>
    <t>Вега Ваљево</t>
  </si>
  <si>
    <t>Фармалогист Бг</t>
  </si>
  <si>
    <t>Феникс фарма</t>
  </si>
  <si>
    <t>Адок Бг</t>
  </si>
  <si>
    <t>ББ Браун</t>
  </si>
  <si>
    <t>Амикус</t>
  </si>
  <si>
    <t>Медик линеа</t>
  </si>
  <si>
    <t>Софарма трединг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</si>
</sst>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6">
      <selection activeCell="C48" sqref="C48"/>
    </sheetView>
  </sheetViews>
  <sheetFormatPr defaultColWidth="8.7109375" defaultRowHeight="12.75"/>
  <cols>
    <col min="1" max="1" width="18.14062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45397</v>
      </c>
    </row>
    <row r="3" spans="1:4" ht="15">
      <c r="A3" s="4">
        <v>1</v>
      </c>
      <c r="B3" s="4" t="s">
        <v>3</v>
      </c>
      <c r="C3" s="5">
        <v>106459576.69</v>
      </c>
      <c r="D3" s="1" t="s">
        <v>36</v>
      </c>
    </row>
    <row r="4" spans="1:3" ht="15">
      <c r="A4" s="4">
        <v>2</v>
      </c>
      <c r="B4" s="4" t="s">
        <v>4</v>
      </c>
      <c r="C4" s="5">
        <v>804692.49</v>
      </c>
    </row>
    <row r="5" spans="1:6" ht="15">
      <c r="A5" s="4">
        <v>3</v>
      </c>
      <c r="B5" s="4" t="s">
        <v>5</v>
      </c>
      <c r="C5" s="5">
        <v>3800</v>
      </c>
      <c r="F5" s="20"/>
    </row>
    <row r="6" spans="1:6" ht="15">
      <c r="A6" s="4">
        <v>4</v>
      </c>
      <c r="B6" s="4" t="s">
        <v>6</v>
      </c>
      <c r="C6" s="5">
        <v>0</v>
      </c>
      <c r="E6" s="18"/>
      <c r="F6" s="20"/>
    </row>
    <row r="7" spans="1:6" ht="15" customHeight="1">
      <c r="A7" s="29" t="s">
        <v>7</v>
      </c>
      <c r="B7" s="29"/>
      <c r="C7" s="6">
        <f>SUM(C3:C6)</f>
        <v>107268069.17999999</v>
      </c>
      <c r="E7" s="18"/>
      <c r="F7" s="20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804692.49</v>
      </c>
      <c r="E9" s="18"/>
    </row>
    <row r="10" spans="1:5" ht="15">
      <c r="A10" s="4">
        <v>2</v>
      </c>
      <c r="B10" s="4" t="s">
        <v>9</v>
      </c>
      <c r="C10" s="5">
        <v>127561.39</v>
      </c>
      <c r="E10" s="20"/>
    </row>
    <row r="11" spans="1:5" ht="15">
      <c r="A11" s="31" t="s">
        <v>10</v>
      </c>
      <c r="B11" s="31"/>
      <c r="C11" s="9">
        <f>SUM(C9:C10)</f>
        <v>932253.88</v>
      </c>
      <c r="E11" s="20"/>
    </row>
    <row r="12" spans="1:5" ht="15">
      <c r="A12" s="31" t="s">
        <v>11</v>
      </c>
      <c r="B12" s="31"/>
      <c r="C12" s="9">
        <f>C7-C11</f>
        <v>106335815.3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0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804692.49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v>804692.49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 t="s">
        <v>43</v>
      </c>
      <c r="B40" s="10" t="s">
        <v>44</v>
      </c>
      <c r="C40" s="21">
        <v>196825.64</v>
      </c>
    </row>
    <row r="41" spans="1:3" ht="16.5" customHeight="1">
      <c r="A41" s="22" t="s">
        <v>43</v>
      </c>
      <c r="B41" s="10" t="s">
        <v>45</v>
      </c>
      <c r="C41" s="21">
        <v>227200.05</v>
      </c>
    </row>
    <row r="42" spans="1:3" ht="16.5" customHeight="1">
      <c r="A42" s="22" t="s">
        <v>43</v>
      </c>
      <c r="B42" s="10" t="s">
        <v>46</v>
      </c>
      <c r="C42" s="21">
        <v>35826.01</v>
      </c>
    </row>
    <row r="43" spans="1:3" ht="16.5" customHeight="1">
      <c r="A43" s="22" t="s">
        <v>43</v>
      </c>
      <c r="B43" s="10" t="s">
        <v>47</v>
      </c>
      <c r="C43" s="21">
        <v>18810.77</v>
      </c>
    </row>
    <row r="44" spans="1:3" ht="16.5" customHeight="1">
      <c r="A44" s="22" t="s">
        <v>43</v>
      </c>
      <c r="B44" s="10" t="s">
        <v>48</v>
      </c>
      <c r="C44" s="21">
        <v>72237</v>
      </c>
    </row>
    <row r="45" spans="1:3" ht="16.5" customHeight="1">
      <c r="A45" s="22" t="s">
        <v>43</v>
      </c>
      <c r="B45" s="10" t="s">
        <v>49</v>
      </c>
      <c r="C45" s="21">
        <v>4263.27</v>
      </c>
    </row>
    <row r="46" spans="1:3" ht="16.5" customHeight="1">
      <c r="A46" s="22" t="s">
        <v>43</v>
      </c>
      <c r="B46" s="10" t="s">
        <v>50</v>
      </c>
      <c r="C46" s="21">
        <v>40104.6</v>
      </c>
    </row>
    <row r="47" spans="1:3" ht="16.5" customHeight="1">
      <c r="A47" s="22" t="s">
        <v>43</v>
      </c>
      <c r="B47" s="10" t="s">
        <v>51</v>
      </c>
      <c r="C47" s="21">
        <v>209425.15</v>
      </c>
    </row>
    <row r="48" spans="1:3" ht="16.5" customHeight="1">
      <c r="A48" s="22"/>
      <c r="B48" s="24" t="s">
        <v>41</v>
      </c>
      <c r="C48" s="25">
        <f>SUM(C40:C47)</f>
        <v>804692.49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2024-04-29T07:09:17Z</dcterms:modified>
  <cp:category/>
  <cp:version/>
  <cp:contentType/>
  <cp:contentStatus/>
</cp:coreProperties>
</file>