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/>
  <c r="C11" l="1"/>
  <c r="C7" l="1"/>
  <c r="C12" l="1"/>
  <c r="C32" l="1"/>
</calcChain>
</file>

<file path=xl/sharedStrings.xml><?xml version="1.0" encoding="utf-8"?>
<sst xmlns="http://schemas.openxmlformats.org/spreadsheetml/2006/main" count="43" uniqueCount="42">
  <si>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</si>
  <si>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</si>
  <si>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</si>
  <si>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</si>
  <si>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</si>
  <si>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</si>
  <si>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</si>
  <si>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</si>
  <si>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</si>
  <si>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</si>
  <si>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</si>
  <si>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</si>
  <si>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</si>
  <si>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</si>
  <si>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</si>
  <si>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</si>
  <si>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</si>
  <si>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</si>
  <si>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</si>
  <si>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</si>
  <si>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</si>
  <si>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</si>
  <si>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</si>
  <si>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</si>
  <si>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</si>
  <si>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</si>
  <si>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</si>
  <si>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</si>
  <si>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</si>
  <si>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</si>
  <si>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</si>
  <si>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</si>
  <si>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</si>
  <si>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</si>
  <si>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</si>
  <si>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</si>
  <si>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</si>
  <si>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</si>
  <si>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Укупно 071</t>
  </si>
  <si>
    <t>071</t>
  </si>
  <si>
    <t>'Феникс фарма'' - Београд</t>
  </si>
  <si>
    <t>'ББраун''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</si>
</sst>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quotePrefix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4" xfId="0" applyBorder="1"/>
    <xf numFmtId="49" fontId="0" fillId="0" borderId="8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C40" sqref="C4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43691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91492029.989999995</v>
      </c>
    </row>
    <row r="4" spans="1:6">
      <c r="A4" s="5">
        <v>2</v>
      </c>
      <c r="B4" s="5" t="s">
        <v>5</v>
      </c>
      <c r="C4" s="6">
        <v>171348.65</v>
      </c>
    </row>
    <row r="5" spans="1:6">
      <c r="A5" s="5">
        <v>3</v>
      </c>
      <c r="B5" s="5" t="s">
        <v>6</v>
      </c>
      <c r="C5" s="6">
        <v>350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91663728.640000001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171348.65</v>
      </c>
    </row>
    <row r="10" spans="1:6">
      <c r="A10" s="5">
        <v>2</v>
      </c>
      <c r="B10" s="5" t="s">
        <v>10</v>
      </c>
      <c r="C10" s="6">
        <v>175029.17</v>
      </c>
    </row>
    <row r="11" spans="1:6">
      <c r="A11" s="36" t="s">
        <v>11</v>
      </c>
      <c r="B11" s="36"/>
      <c r="C11" s="10">
        <f>SUM(C9:C10)</f>
        <v>346377.82</v>
      </c>
    </row>
    <row r="12" spans="1:6">
      <c r="A12" s="37" t="s">
        <v>12</v>
      </c>
      <c r="B12" s="38"/>
      <c r="C12" s="10">
        <f>C7-C11</f>
        <v>91317350.820000008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25" t="s">
        <v>21</v>
      </c>
      <c r="C21" s="6">
        <v>171348.65</v>
      </c>
    </row>
    <row r="22" spans="1:3" ht="15.75" thickBot="1">
      <c r="A22" s="23">
        <v>8</v>
      </c>
      <c r="B22" s="27" t="s">
        <v>22</v>
      </c>
      <c r="C22" s="24">
        <v>0</v>
      </c>
    </row>
    <row r="23" spans="1:3">
      <c r="A23" s="11">
        <v>9</v>
      </c>
      <c r="B23" s="2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171348.65</v>
      </c>
    </row>
    <row r="34" spans="1:3" ht="15.75" thickBot="1"/>
    <row r="35" spans="1:3">
      <c r="A35" s="14" t="s">
        <v>34</v>
      </c>
      <c r="B35" s="15" t="s">
        <v>35</v>
      </c>
      <c r="C35" s="16"/>
    </row>
    <row r="36" spans="1:3">
      <c r="A36" s="17"/>
      <c r="B36" s="11" t="s">
        <v>36</v>
      </c>
      <c r="C36" s="18" t="s">
        <v>37</v>
      </c>
    </row>
    <row r="37" spans="1:3">
      <c r="A37" s="28" t="s">
        <v>39</v>
      </c>
      <c r="B37" s="13" t="s">
        <v>40</v>
      </c>
      <c r="C37" s="18">
        <v>112564.65</v>
      </c>
    </row>
    <row r="38" spans="1:3">
      <c r="A38" s="28" t="s">
        <v>39</v>
      </c>
      <c r="B38" s="13" t="s">
        <v>41</v>
      </c>
      <c r="C38" s="19">
        <v>58784</v>
      </c>
    </row>
    <row r="39" spans="1:3" ht="15.75" thickBot="1">
      <c r="A39" s="20"/>
      <c r="B39" s="21" t="s">
        <v>38</v>
      </c>
      <c r="C39" s="22">
        <f>C37+C38</f>
        <v>171348.65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2019-08-15T06:25:11Z</dcterms:modified>
</cp:coreProperties>
</file>