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/>
  <c r="C38"/>
  <c r="C11"/>
  <c r="C7" l="1"/>
  <c r="C12" l="1"/>
  <c r="C32" l="1"/>
</calcChain>
</file>

<file path=xl/sharedStrings.xml><?xml version="1.0" encoding="utf-8"?>
<sst xmlns="http://schemas.openxmlformats.org/spreadsheetml/2006/main" count="48" uniqueCount="45">
  <si>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</si>
  <si>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</si>
  <si>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</si>
  <si>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</si>
  <si>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</si>
  <si>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</si>
  <si>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</si>
  <si>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</si>
  <si>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</si>
  <si>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</si>
  <si>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</si>
  <si>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</si>
  <si>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</si>
  <si>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</si>
  <si>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</si>
  <si>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</si>
  <si>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</si>
  <si>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</si>
  <si>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</si>
  <si>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</si>
  <si>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</si>
  <si>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</si>
  <si>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</si>
  <si>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</si>
  <si>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</si>
  <si>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</si>
  <si>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</si>
  <si>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</si>
  <si>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</si>
  <si>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</si>
  <si>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</si>
  <si>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</si>
  <si>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</si>
  <si>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</si>
  <si>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</si>
  <si>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</si>
  <si>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 xml:space="preserve">Naziv dobavljača </t>
  </si>
  <si>
    <t>Iznos</t>
  </si>
  <si>
    <t>Назив добављача</t>
  </si>
  <si>
    <t>958</t>
  </si>
  <si>
    <t>'Месер теногас'' - Београд</t>
  </si>
  <si>
    <t>Укупно 958</t>
  </si>
  <si>
    <t>07Б</t>
  </si>
  <si>
    <t>'Ниш експрес'' - Ниш</t>
  </si>
  <si>
    <t>Укупно 07Б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</si>
</sst>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0" fillId="0" borderId="10" xfId="0" applyNumberFormat="1" applyBorder="1"/>
    <xf numFmtId="0" fontId="0" fillId="0" borderId="1" xfId="0" quotePrefix="1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topLeftCell="A16" workbookViewId="0">
      <selection activeCell="F32" sqref="F32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43740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109670345.39</v>
      </c>
    </row>
    <row r="4" spans="1:6">
      <c r="A4" s="5">
        <v>2</v>
      </c>
      <c r="B4" s="5" t="s">
        <v>5</v>
      </c>
      <c r="C4" s="6">
        <v>39530</v>
      </c>
    </row>
    <row r="5" spans="1:6">
      <c r="A5" s="5">
        <v>3</v>
      </c>
      <c r="B5" s="5" t="s">
        <v>6</v>
      </c>
      <c r="C5" s="6">
        <v>600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109710475.39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178367</v>
      </c>
    </row>
    <row r="10" spans="1:6">
      <c r="A10" s="5">
        <v>2</v>
      </c>
      <c r="B10" s="5" t="s">
        <v>10</v>
      </c>
      <c r="C10" s="6">
        <v>433.25</v>
      </c>
    </row>
    <row r="11" spans="1:6">
      <c r="A11" s="25" t="s">
        <v>11</v>
      </c>
      <c r="B11" s="25"/>
      <c r="C11" s="10">
        <f>SUM(C9:C10)</f>
        <v>178800.25</v>
      </c>
    </row>
    <row r="12" spans="1:6">
      <c r="A12" s="26" t="s">
        <v>12</v>
      </c>
      <c r="B12" s="27"/>
      <c r="C12" s="10">
        <f>C7-C11</f>
        <v>109531675.14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10010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76056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92301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178367</v>
      </c>
    </row>
    <row r="34" spans="1:3" ht="15.75" thickBot="1"/>
    <row r="35" spans="1:3">
      <c r="A35" s="29" t="s">
        <v>34</v>
      </c>
      <c r="B35" s="30" t="s">
        <v>35</v>
      </c>
      <c r="C35" s="31"/>
    </row>
    <row r="36" spans="1:3">
      <c r="A36" s="32"/>
      <c r="B36" s="11" t="s">
        <v>36</v>
      </c>
      <c r="C36" s="33" t="s">
        <v>37</v>
      </c>
    </row>
    <row r="37" spans="1:3">
      <c r="A37" s="34" t="s">
        <v>39</v>
      </c>
      <c r="B37" s="35" t="s">
        <v>40</v>
      </c>
      <c r="C37" s="36">
        <v>92301</v>
      </c>
    </row>
    <row r="38" spans="1:3" ht="15.75" thickBot="1">
      <c r="A38" s="37"/>
      <c r="B38" s="38" t="s">
        <v>41</v>
      </c>
      <c r="C38" s="39">
        <f>C37</f>
        <v>92301</v>
      </c>
    </row>
    <row r="39" spans="1:3" ht="15.75" thickBot="1"/>
    <row r="40" spans="1:3">
      <c r="A40" s="29" t="s">
        <v>34</v>
      </c>
      <c r="B40" s="30" t="s">
        <v>35</v>
      </c>
      <c r="C40" s="31"/>
    </row>
    <row r="41" spans="1:3">
      <c r="A41" s="32"/>
      <c r="B41" s="11" t="s">
        <v>38</v>
      </c>
      <c r="C41" s="33" t="s">
        <v>37</v>
      </c>
    </row>
    <row r="42" spans="1:3">
      <c r="A42" s="34" t="s">
        <v>42</v>
      </c>
      <c r="B42" s="35" t="s">
        <v>43</v>
      </c>
      <c r="C42" s="36">
        <v>10010</v>
      </c>
    </row>
    <row r="43" spans="1:3" ht="15.75" thickBot="1">
      <c r="A43" s="37"/>
      <c r="B43" s="38" t="s">
        <v>44</v>
      </c>
      <c r="C43" s="39">
        <f>C42</f>
        <v>10010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2019-10-03T07:00:32Z</dcterms:modified>
</cp:coreProperties>
</file>