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/>
  <c r="C11" l="1"/>
  <c r="C7" l="1"/>
  <c r="C12" l="1"/>
  <c r="C32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<sst xmlns="http://schemas.openxmlformats.org/spreadsheetml/2006/main" count="41" uniqueCount="41">
  <si>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</si>
  <si>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</si>
  <si>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</si>
  <si>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</si>
  <si>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</si>
  <si>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</si>
  <si>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</si>
  <si>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</si>
  <si>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</si>
  <si>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</si>
  <si>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</si>
  <si>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</si>
  <si>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</si>
  <si>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</si>
  <si>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</si>
  <si>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</si>
  <si>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</si>
  <si>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</si>
  <si>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</si>
  <si>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</si>
  <si>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</si>
  <si>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</si>
  <si>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</si>
  <si>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</si>
  <si>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</si>
  <si>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</si>
  <si>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</si>
  <si>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</si>
  <si>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</si>
  <si>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</si>
  <si>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</si>
  <si>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</si>
  <si>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</si>
  <si>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</si>
  <si>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</si>
  <si>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</si>
  <si>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 xml:space="preserve">Naziv dobavljača </t>
  </si>
  <si>
    <t>Iznos</t>
  </si>
  <si>
    <t>07Ц</t>
  </si>
  <si>
    <t>Укупно 07Ц</t>
  </si>
  <si>
    <t>'НИС Југопетрол'' - Београд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</si>
</sst>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9" fontId="0" fillId="0" borderId="10" xfId="0" applyNumberFormat="1" applyBorder="1"/>
    <xf numFmtId="0" fontId="0" fillId="0" borderId="1" xfId="0" quotePrefix="1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/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13" workbookViewId="0">
      <selection activeCell="F28" sqref="F28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43754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101904706.33</v>
      </c>
    </row>
    <row r="4" spans="1:6">
      <c r="A4" s="5">
        <v>2</v>
      </c>
      <c r="B4" s="5" t="s">
        <v>5</v>
      </c>
      <c r="C4" s="6">
        <v>5855712.9100000001</v>
      </c>
    </row>
    <row r="5" spans="1:6">
      <c r="A5" s="5">
        <v>3</v>
      </c>
      <c r="B5" s="5" t="s">
        <v>6</v>
      </c>
      <c r="C5" s="6">
        <v>2100</v>
      </c>
    </row>
    <row r="6" spans="1:6">
      <c r="A6" s="5">
        <v>4</v>
      </c>
      <c r="B6" s="5" t="s">
        <v>7</v>
      </c>
      <c r="C6" s="6">
        <v>4896.8599999999997</v>
      </c>
    </row>
    <row r="7" spans="1:6">
      <c r="A7" s="21" t="s">
        <v>8</v>
      </c>
      <c r="B7" s="22"/>
      <c r="C7" s="7">
        <f>SUM(C3:C6)</f>
        <v>107767416.09999999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5955712.9100000001</v>
      </c>
    </row>
    <row r="10" spans="1:6">
      <c r="A10" s="5">
        <v>2</v>
      </c>
      <c r="B10" s="5" t="s">
        <v>10</v>
      </c>
      <c r="C10" s="6">
        <v>1334338.06</v>
      </c>
    </row>
    <row r="11" spans="1:6">
      <c r="A11" s="25" t="s">
        <v>11</v>
      </c>
      <c r="B11" s="25"/>
      <c r="C11" s="10">
        <f>SUM(C9:C10)</f>
        <v>7290050.9700000007</v>
      </c>
    </row>
    <row r="12" spans="1:6">
      <c r="A12" s="26" t="s">
        <v>12</v>
      </c>
      <c r="B12" s="27"/>
      <c r="C12" s="10">
        <f>C7-C11</f>
        <v>100477365.13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5855712.9100000001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100000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5955712.9100000001</v>
      </c>
    </row>
    <row r="33" spans="1:3" ht="15.75" thickBot="1"/>
    <row r="34" spans="1:3">
      <c r="A34" s="29" t="s">
        <v>34</v>
      </c>
      <c r="B34" s="30" t="s">
        <v>35</v>
      </c>
      <c r="C34" s="31"/>
    </row>
    <row r="35" spans="1:3">
      <c r="A35" s="32"/>
      <c r="B35" s="11" t="s">
        <v>36</v>
      </c>
      <c r="C35" s="33" t="s">
        <v>37</v>
      </c>
    </row>
    <row r="36" spans="1:3">
      <c r="A36" s="34" t="s">
        <v>38</v>
      </c>
      <c r="B36" s="35" t="s">
        <v>40</v>
      </c>
      <c r="C36" s="36">
        <v>100000</v>
      </c>
    </row>
    <row r="37" spans="1:3" ht="15.75" thickBot="1">
      <c r="A37" s="37"/>
      <c r="B37" s="38" t="s">
        <v>39</v>
      </c>
      <c r="C37" s="39">
        <f>C36</f>
        <v>100000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2019-10-17T11:10:28Z</dcterms:modified>
</cp:coreProperties>
</file>