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/>
  <c r="C11" l="1"/>
  <c r="C7" l="1"/>
  <c r="C12" l="1"/>
  <c r="C32" l="1"/>
</calcChain>
</file>

<file path=xl/sharedStrings.xml><?xml version="1.0" encoding="utf-8"?>
<sst xmlns="http://schemas.openxmlformats.org/spreadsheetml/2006/main" count="53" uniqueCount="47">
  <si>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</si>
  <si>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</si>
  <si>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</si>
  <si>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</si>
  <si>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</si>
  <si>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</si>
  <si>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</si>
  <si>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</si>
  <si>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</si>
  <si>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</si>
  <si>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</si>
  <si>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</si>
  <si>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</si>
  <si>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</si>
  <si>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</si>
  <si>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</si>
  <si>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</si>
  <si>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</si>
  <si>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</si>
  <si>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</si>
  <si>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</si>
  <si>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</si>
  <si>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</si>
  <si>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</si>
  <si>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</si>
  <si>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</si>
  <si>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</si>
  <si>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</si>
  <si>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</si>
  <si>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</si>
  <si>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</si>
  <si>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</si>
  <si>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</si>
  <si>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</si>
  <si>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</si>
  <si>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</si>
  <si>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</si>
  <si>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</si>
  <si>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Укупно 085</t>
  </si>
  <si>
    <t>085</t>
  </si>
  <si>
    <t>'Лабтех'' - Београд</t>
  </si>
  <si>
    <t>'Хемико''- Крагујевац</t>
  </si>
  <si>
    <t>'Екотрејд'' - Ниш</t>
  </si>
  <si>
    <t>'Делта најс'' - Ниш</t>
  </si>
  <si>
    <t>'Гросис'' - Ниш</t>
  </si>
  <si>
    <t>'Промедиа'' - Кикинда</t>
  </si>
  <si>
    <t>'Трен'' - Ниш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</si>
</sst>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quotePrefix="1" applyBorder="1"/>
    <xf numFmtId="4" fontId="0" fillId="0" borderId="11" xfId="0" applyNumberFormat="1" applyBorder="1"/>
    <xf numFmtId="49" fontId="0" fillId="0" borderId="10" xfId="0" applyNumberFormat="1" applyBorder="1"/>
    <xf numFmtId="0" fontId="0" fillId="0" borderId="13" xfId="0" applyBorder="1"/>
    <xf numFmtId="4" fontId="0" fillId="0" borderId="14" xfId="0" applyNumberFormat="1" applyBorder="1"/>
    <xf numFmtId="49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topLeftCell="A16" workbookViewId="0">
      <selection activeCell="G39" sqref="G39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43761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107041726.8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2200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107043926.8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860416.66</v>
      </c>
    </row>
    <row r="10" spans="1:6">
      <c r="A10" s="5">
        <v>2</v>
      </c>
      <c r="B10" s="5" t="s">
        <v>10</v>
      </c>
      <c r="C10" s="6">
        <v>112389.77</v>
      </c>
    </row>
    <row r="11" spans="1:6">
      <c r="A11" s="25" t="s">
        <v>11</v>
      </c>
      <c r="B11" s="25"/>
      <c r="C11" s="10">
        <f>SUM(C9:C10)</f>
        <v>972806.43</v>
      </c>
    </row>
    <row r="12" spans="1:6">
      <c r="A12" s="26" t="s">
        <v>12</v>
      </c>
      <c r="B12" s="27"/>
      <c r="C12" s="10">
        <f>C7-C11</f>
        <v>106071120.36999999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860416.66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860416.66</v>
      </c>
    </row>
    <row r="33" spans="1:3" ht="15.75" thickBot="1"/>
    <row r="34" spans="1:3">
      <c r="A34" s="29" t="s">
        <v>34</v>
      </c>
      <c r="B34" s="30" t="s">
        <v>35</v>
      </c>
      <c r="C34" s="31"/>
    </row>
    <row r="35" spans="1:3">
      <c r="A35" s="32"/>
      <c r="B35" s="11" t="s">
        <v>36</v>
      </c>
      <c r="C35" s="33" t="s">
        <v>37</v>
      </c>
    </row>
    <row r="36" spans="1:3">
      <c r="A36" s="36" t="s">
        <v>39</v>
      </c>
      <c r="B36" s="34" t="s">
        <v>40</v>
      </c>
      <c r="C36" s="35">
        <v>476750.39</v>
      </c>
    </row>
    <row r="37" spans="1:3">
      <c r="A37" s="36" t="s">
        <v>39</v>
      </c>
      <c r="B37" s="34" t="s">
        <v>41</v>
      </c>
      <c r="C37" s="35">
        <v>31020</v>
      </c>
    </row>
    <row r="38" spans="1:3">
      <c r="A38" s="36" t="s">
        <v>39</v>
      </c>
      <c r="B38" s="34" t="s">
        <v>42</v>
      </c>
      <c r="C38" s="35">
        <v>42181</v>
      </c>
    </row>
    <row r="39" spans="1:3">
      <c r="A39" s="36" t="s">
        <v>39</v>
      </c>
      <c r="B39" s="34" t="s">
        <v>43</v>
      </c>
      <c r="C39" s="35">
        <v>122640</v>
      </c>
    </row>
    <row r="40" spans="1:3">
      <c r="A40" s="36" t="s">
        <v>39</v>
      </c>
      <c r="B40" s="34" t="s">
        <v>44</v>
      </c>
      <c r="C40" s="35">
        <v>86880</v>
      </c>
    </row>
    <row r="41" spans="1:3">
      <c r="A41" s="36" t="s">
        <v>39</v>
      </c>
      <c r="B41" s="34" t="s">
        <v>45</v>
      </c>
      <c r="C41" s="35">
        <v>71334.23</v>
      </c>
    </row>
    <row r="42" spans="1:3">
      <c r="A42" s="36" t="s">
        <v>39</v>
      </c>
      <c r="B42" s="34" t="s">
        <v>46</v>
      </c>
      <c r="C42" s="35">
        <v>29611.040000000001</v>
      </c>
    </row>
    <row r="43" spans="1:3" ht="15.75" thickBot="1">
      <c r="A43" s="39"/>
      <c r="B43" s="37" t="s">
        <v>38</v>
      </c>
      <c r="C43" s="38">
        <f>C36+C37+C38+C39+C40+C41+C42</f>
        <v>860416.66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2019-10-24T12:33:03Z</dcterms:modified>
</cp:coreProperties>
</file>