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11" l="1"/>
  <c r="C7" l="1"/>
  <c r="C12" l="1"/>
  <c r="C32" l="1"/>
</calcChain>
</file>

<file path=xl/sharedStrings.xml><?xml version="1.0" encoding="utf-8"?>
<sst xmlns="http://schemas.openxmlformats.org/spreadsheetml/2006/main" count="51" uniqueCount="48">
  <si>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</si>
  <si>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</si>
  <si>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</si>
  <si>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</si>
  <si>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</si>
  <si>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</si>
  <si>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</si>
  <si>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</si>
  <si>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</si>
  <si>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</si>
  <si>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</si>
  <si>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</si>
  <si>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</si>
  <si>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</si>
  <si>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</si>
  <si>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</si>
  <si>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</si>
  <si>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</si>
  <si>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</si>
  <si>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</si>
  <si>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</si>
  <si>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</si>
  <si>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</si>
  <si>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</si>
  <si>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</si>
  <si>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</si>
  <si>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</si>
  <si>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</si>
  <si>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</si>
  <si>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</si>
  <si>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</si>
  <si>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</si>
  <si>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</si>
  <si>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</si>
  <si>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</si>
  <si>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</si>
  <si>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</si>
  <si>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</si>
  <si>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Укупно 071</t>
  </si>
  <si>
    <t>085</t>
  </si>
  <si>
    <t>'Екотрејд'' - Ниш</t>
  </si>
  <si>
    <t>'Делта најс'' - Ниш</t>
  </si>
  <si>
    <t>'Гросис'' - Ниш</t>
  </si>
  <si>
    <t>'Трен'' - Ниш</t>
  </si>
  <si>
    <t>'Викор''- Београд</t>
  </si>
  <si>
    <t>'Лабтех'' - Београд</t>
  </si>
  <si>
    <t>'Хемико'' - Крагујевац</t>
  </si>
  <si>
    <t>'Мединик''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</si>
</sst>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G37" sqref="G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43781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105107429.81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4750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105112179.81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436758.33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6" t="s">
        <v>11</v>
      </c>
      <c r="B11" s="36"/>
      <c r="C11" s="10">
        <f>SUM(C9:C10)</f>
        <v>436758.33</v>
      </c>
    </row>
    <row r="12" spans="1:6">
      <c r="A12" s="37" t="s">
        <v>12</v>
      </c>
      <c r="B12" s="38"/>
      <c r="C12" s="10">
        <f>C7-C11</f>
        <v>104675421.48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6550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430208.33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436758.33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39</v>
      </c>
      <c r="B36" s="24" t="s">
        <v>40</v>
      </c>
      <c r="C36" s="25">
        <v>58671</v>
      </c>
    </row>
    <row r="37" spans="1:3">
      <c r="A37" s="23" t="s">
        <v>39</v>
      </c>
      <c r="B37" s="24" t="s">
        <v>41</v>
      </c>
      <c r="C37" s="25">
        <v>80976</v>
      </c>
    </row>
    <row r="38" spans="1:3">
      <c r="A38" s="23" t="s">
        <v>39</v>
      </c>
      <c r="B38" s="24" t="s">
        <v>42</v>
      </c>
      <c r="C38" s="25">
        <v>33336</v>
      </c>
    </row>
    <row r="39" spans="1:3">
      <c r="A39" s="23"/>
      <c r="B39" s="24" t="s">
        <v>44</v>
      </c>
      <c r="C39" s="25">
        <v>69000</v>
      </c>
    </row>
    <row r="40" spans="1:3">
      <c r="A40" s="23"/>
      <c r="B40" s="24" t="s">
        <v>45</v>
      </c>
      <c r="C40" s="25">
        <v>135552</v>
      </c>
    </row>
    <row r="41" spans="1:3">
      <c r="A41" s="23"/>
      <c r="B41" s="24" t="s">
        <v>46</v>
      </c>
      <c r="C41" s="25">
        <v>15600</v>
      </c>
    </row>
    <row r="42" spans="1:3">
      <c r="A42" s="23"/>
      <c r="B42" s="24" t="s">
        <v>47</v>
      </c>
      <c r="C42" s="25">
        <v>19074.32</v>
      </c>
    </row>
    <row r="43" spans="1:3">
      <c r="A43" s="23" t="s">
        <v>39</v>
      </c>
      <c r="B43" s="24" t="s">
        <v>43</v>
      </c>
      <c r="C43" s="25">
        <v>17999.009999999998</v>
      </c>
    </row>
    <row r="44" spans="1:3" ht="15.75" thickBot="1">
      <c r="A44" s="26"/>
      <c r="B44" s="27" t="s">
        <v>38</v>
      </c>
      <c r="C44" s="28">
        <f>SUM(C36:C43)</f>
        <v>430208.33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2019-11-13T08:10:48Z</dcterms:modified>
</cp:coreProperties>
</file>