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/>
  <c r="C11"/>
  <c r="C7" l="1"/>
  <c r="C12" l="1"/>
  <c r="C32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<sst xmlns="http://schemas.openxmlformats.org/spreadsheetml/2006/main" count="41" uniqueCount="41">
  <si>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</si>
  <si>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</si>
  <si>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</si>
  <si>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</si>
  <si>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</si>
  <si>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</si>
  <si>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</si>
  <si>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</si>
  <si>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</si>
  <si>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</si>
  <si>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</si>
  <si>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</si>
  <si>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</si>
  <si>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</si>
  <si>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</si>
  <si>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</si>
  <si>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</si>
  <si>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</si>
  <si>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</si>
  <si>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</si>
  <si>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</si>
  <si>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</si>
  <si>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</si>
  <si>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</si>
  <si>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</si>
  <si>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</si>
  <si>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</si>
  <si>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</si>
  <si>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</si>
  <si>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</si>
  <si>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</si>
  <si>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</si>
  <si>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</si>
  <si>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</si>
  <si>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</si>
  <si>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</si>
  <si>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>Назив добављача</t>
  </si>
  <si>
    <t>Iznos</t>
  </si>
  <si>
    <t>071</t>
  </si>
  <si>
    <t>Укупно 071</t>
  </si>
  <si>
    <t>'Торлак'' Београд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</si>
</sst>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9" fontId="0" fillId="0" borderId="10" xfId="0" applyNumberFormat="1" applyBorder="1" applyAlignment="1">
      <alignment horizontal="left"/>
    </xf>
    <xf numFmtId="0" fontId="0" fillId="0" borderId="1" xfId="0" quotePrefix="1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/>
    <xf numFmtId="4" fontId="0" fillId="0" borderId="14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C22" sqref="C22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43798</v>
      </c>
    </row>
    <row r="2" spans="1:6" ht="18.75">
      <c r="A2" s="31" t="s">
        <v>3</v>
      </c>
      <c r="B2" s="31"/>
    </row>
    <row r="3" spans="1:6">
      <c r="A3" s="5">
        <v>1</v>
      </c>
      <c r="B3" s="5" t="s">
        <v>4</v>
      </c>
      <c r="C3" s="6">
        <v>108748591.34999999</v>
      </c>
    </row>
    <row r="4" spans="1:6">
      <c r="A4" s="5">
        <v>2</v>
      </c>
      <c r="B4" s="5" t="s">
        <v>5</v>
      </c>
      <c r="C4" s="6">
        <v>74160</v>
      </c>
    </row>
    <row r="5" spans="1:6">
      <c r="A5" s="5">
        <v>3</v>
      </c>
      <c r="B5" s="5" t="s">
        <v>6</v>
      </c>
      <c r="C5" s="6">
        <v>1050</v>
      </c>
    </row>
    <row r="6" spans="1:6">
      <c r="A6" s="5">
        <v>4</v>
      </c>
      <c r="B6" s="5" t="s">
        <v>7</v>
      </c>
      <c r="C6" s="6">
        <v>0</v>
      </c>
    </row>
    <row r="7" spans="1:6">
      <c r="A7" s="32" t="s">
        <v>8</v>
      </c>
      <c r="B7" s="33"/>
      <c r="C7" s="7">
        <f>SUM(C3:C6)</f>
        <v>108823801.34999999</v>
      </c>
    </row>
    <row r="8" spans="1:6" ht="18.75">
      <c r="A8" s="34" t="s">
        <v>9</v>
      </c>
      <c r="B8" s="35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1492077.44</v>
      </c>
    </row>
    <row r="11" spans="1:6">
      <c r="A11" s="36" t="s">
        <v>11</v>
      </c>
      <c r="B11" s="36"/>
      <c r="C11" s="10">
        <f>SUM(C9:C10)</f>
        <v>1492077.44</v>
      </c>
    </row>
    <row r="12" spans="1:6">
      <c r="A12" s="37" t="s">
        <v>12</v>
      </c>
      <c r="B12" s="38"/>
      <c r="C12" s="10">
        <f>C7-C11</f>
        <v>107331723.91</v>
      </c>
    </row>
    <row r="13" spans="1:6" ht="18.75">
      <c r="A13" s="39" t="s">
        <v>13</v>
      </c>
      <c r="B13" s="39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9" t="s">
        <v>20</v>
      </c>
      <c r="B20" s="29"/>
      <c r="C20" s="29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30" t="s">
        <v>32</v>
      </c>
      <c r="B32" s="30"/>
      <c r="C32" s="7">
        <f>SUM(C14:C19,C21:C31)</f>
        <v>0</v>
      </c>
    </row>
    <row r="33" spans="1:3" ht="15.75" thickBot="1"/>
    <row r="34" spans="1:3">
      <c r="A34" s="18" t="s">
        <v>34</v>
      </c>
      <c r="B34" s="19" t="s">
        <v>35</v>
      </c>
      <c r="C34" s="20"/>
    </row>
    <row r="35" spans="1:3">
      <c r="A35" s="21"/>
      <c r="B35" s="11" t="s">
        <v>36</v>
      </c>
      <c r="C35" s="22" t="s">
        <v>37</v>
      </c>
    </row>
    <row r="36" spans="1:3">
      <c r="A36" s="23" t="s">
        <v>38</v>
      </c>
      <c r="B36" s="24" t="s">
        <v>40</v>
      </c>
      <c r="C36" s="25">
        <v>16477.560000000001</v>
      </c>
    </row>
    <row r="37" spans="1:3" ht="15.75" thickBot="1">
      <c r="A37" s="26"/>
      <c r="B37" s="27" t="s">
        <v>39</v>
      </c>
      <c r="C37" s="28">
        <f>SUM(C36:C36)</f>
        <v>16477.560000000001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2019-12-02T10:42:10Z</dcterms:modified>
</cp:coreProperties>
</file>