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/>
  <c r="C37"/>
  <c r="C11"/>
  <c r="C7" l="1"/>
  <c r="C12" l="1"/>
  <c r="C32" l="1"/>
</calcChain>
</file>

<file path=xl/sharedStrings.xml><?xml version="1.0" encoding="utf-8"?>
<sst xmlns="http://schemas.openxmlformats.org/spreadsheetml/2006/main" count="48" uniqueCount="44">
  <si>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</si>
  <si>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</si>
  <si>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</si>
  <si>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</si>
  <si>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</si>
  <si>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</si>
  <si>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</si>
  <si>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</si>
  <si>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</si>
  <si>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</si>
  <si>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</si>
  <si>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</si>
  <si>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</si>
  <si>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</si>
  <si>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</si>
  <si>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</si>
  <si>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</si>
  <si>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</si>
  <si>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</si>
  <si>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</si>
  <si>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</si>
  <si>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</si>
  <si>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</si>
  <si>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</si>
  <si>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</si>
  <si>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</si>
  <si>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</si>
  <si>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</si>
  <si>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</si>
  <si>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</si>
  <si>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</si>
  <si>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</si>
  <si>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</si>
  <si>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</si>
  <si>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</si>
  <si>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Specifikacija plaćanja po dobavljačima</t>
  </si>
  <si>
    <t>Назив добављача</t>
  </si>
  <si>
    <t>Iznos</t>
  </si>
  <si>
    <t>07Ц</t>
  </si>
  <si>
    <t>НИС Југопетрол'' Београд</t>
  </si>
  <si>
    <t>Укупно 07Ц</t>
  </si>
  <si>
    <t>958</t>
  </si>
  <si>
    <t>Укупно 958</t>
  </si>
  <si>
    <t>Месер техногас'' Београд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</si>
</sst>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4" fontId="0" fillId="0" borderId="1" xfId="0" applyNumberFormat="1" applyBorder="1"/>
    <xf numFmtId="49" fontId="0" fillId="0" borderId="1" xfId="0" applyNumberFormat="1" applyBorder="1"/>
    <xf numFmtId="0" fontId="0" fillId="0" borderId="1" xfId="0" quotePrefix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tabSelected="1" workbookViewId="0">
      <selection activeCell="F41" sqref="F41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43803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110298887.62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1400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110300287.62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209855.04</v>
      </c>
    </row>
    <row r="10" spans="1:6">
      <c r="A10" s="5">
        <v>2</v>
      </c>
      <c r="B10" s="5" t="s">
        <v>10</v>
      </c>
      <c r="C10" s="6">
        <v>148303.76999999999</v>
      </c>
    </row>
    <row r="11" spans="1:6">
      <c r="A11" s="25" t="s">
        <v>11</v>
      </c>
      <c r="B11" s="25"/>
      <c r="C11" s="10">
        <f>SUM(C9:C10)</f>
        <v>358158.81</v>
      </c>
    </row>
    <row r="12" spans="1:6">
      <c r="A12" s="26" t="s">
        <v>12</v>
      </c>
      <c r="B12" s="27"/>
      <c r="C12" s="10">
        <f>C7-C11</f>
        <v>109942128.81</v>
      </c>
    </row>
    <row r="13" spans="1:6" ht="18.75">
      <c r="A13" s="28" t="s">
        <v>13</v>
      </c>
      <c r="B13" s="28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37918.67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100000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71936.37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209855.03999999998</v>
      </c>
    </row>
    <row r="34" spans="1:3">
      <c r="A34" s="11" t="s">
        <v>34</v>
      </c>
      <c r="B34" s="11" t="s">
        <v>35</v>
      </c>
      <c r="C34" s="11"/>
    </row>
    <row r="35" spans="1:3">
      <c r="A35" s="11"/>
      <c r="B35" s="11" t="s">
        <v>36</v>
      </c>
      <c r="C35" s="11" t="s">
        <v>37</v>
      </c>
    </row>
    <row r="36" spans="1:3">
      <c r="A36" s="30" t="s">
        <v>38</v>
      </c>
      <c r="B36" s="31" t="s">
        <v>39</v>
      </c>
      <c r="C36" s="29">
        <v>100000</v>
      </c>
    </row>
    <row r="37" spans="1:3">
      <c r="A37" s="11"/>
      <c r="B37" s="11" t="s">
        <v>40</v>
      </c>
      <c r="C37" s="29">
        <f>C36</f>
        <v>100000</v>
      </c>
    </row>
    <row r="39" spans="1:3">
      <c r="A39" s="11" t="s">
        <v>34</v>
      </c>
      <c r="B39" s="11" t="s">
        <v>35</v>
      </c>
      <c r="C39" s="11"/>
    </row>
    <row r="40" spans="1:3">
      <c r="A40" s="11"/>
      <c r="B40" s="11" t="s">
        <v>36</v>
      </c>
      <c r="C40" s="11" t="s">
        <v>37</v>
      </c>
    </row>
    <row r="41" spans="1:3">
      <c r="A41" s="30" t="s">
        <v>41</v>
      </c>
      <c r="B41" s="31" t="s">
        <v>43</v>
      </c>
      <c r="C41" s="29">
        <v>71936.37</v>
      </c>
    </row>
    <row r="42" spans="1:3">
      <c r="A42" s="11"/>
      <c r="B42" s="11" t="s">
        <v>42</v>
      </c>
      <c r="C42" s="29">
        <f>C41</f>
        <v>71936.37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2019-12-09T09:30:07Z</dcterms:modified>
</cp:coreProperties>
</file>