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/>
  <c r="C38"/>
  <c r="C11" l="1"/>
  <c r="C7" l="1"/>
  <c r="C12" l="1"/>
  <c r="C32" l="1"/>
</calcChain>
</file>

<file path=xl/sharedStrings.xml><?xml version="1.0" encoding="utf-8"?>
<sst xmlns="http://schemas.openxmlformats.org/spreadsheetml/2006/main" count="50" uniqueCount="45">
  <si>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</si>
  <si>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</si>
  <si>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</si>
  <si>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</si>
  <si>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</si>
  <si>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</si>
  <si>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</si>
  <si>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</si>
  <si>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</si>
  <si>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</si>
  <si>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</si>
  <si>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</si>
  <si>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</si>
  <si>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</si>
  <si>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</si>
  <si>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</si>
  <si>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</si>
  <si>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</si>
  <si>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</si>
  <si>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</si>
  <si>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</si>
  <si>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</si>
  <si>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</si>
  <si>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</si>
  <si>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</si>
  <si>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</si>
  <si>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</si>
  <si>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</si>
  <si>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</si>
  <si>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</si>
  <si>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</si>
  <si>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</si>
  <si>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</si>
  <si>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</si>
  <si>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</si>
  <si>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</si>
  <si>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</si>
  <si>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</si>
  <si>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071</t>
  </si>
  <si>
    <t>'Вега'' Ваљево</t>
  </si>
  <si>
    <t>'Пхоеникс парма'' Београд</t>
  </si>
  <si>
    <t>Укупно 071</t>
  </si>
  <si>
    <t>085</t>
  </si>
  <si>
    <t>'Промедија'' Кикинда</t>
  </si>
  <si>
    <t>Укупно 085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</si>
</sst>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9" workbookViewId="0">
      <selection activeCell="F21" sqref="F2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43872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95042432.430000007</v>
      </c>
    </row>
    <row r="4" spans="1:6">
      <c r="A4" s="5">
        <v>2</v>
      </c>
      <c r="B4" s="5" t="s">
        <v>5</v>
      </c>
      <c r="C4" s="6">
        <v>385220.34</v>
      </c>
    </row>
    <row r="5" spans="1:6">
      <c r="A5" s="5">
        <v>3</v>
      </c>
      <c r="B5" s="5" t="s">
        <v>6</v>
      </c>
      <c r="C5" s="6">
        <v>1650</v>
      </c>
    </row>
    <row r="6" spans="1:6">
      <c r="A6" s="5">
        <v>4</v>
      </c>
      <c r="B6" s="5" t="s">
        <v>7</v>
      </c>
      <c r="C6" s="6">
        <v>11000</v>
      </c>
    </row>
    <row r="7" spans="1:6">
      <c r="A7" s="24" t="s">
        <v>8</v>
      </c>
      <c r="B7" s="25"/>
      <c r="C7" s="7">
        <f>SUM(C3:C6)</f>
        <v>95440302.770000011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808254.47</v>
      </c>
    </row>
    <row r="10" spans="1:6">
      <c r="A10" s="5">
        <v>2</v>
      </c>
      <c r="B10" s="5" t="s">
        <v>10</v>
      </c>
      <c r="C10" s="6">
        <v>550600.17000000004</v>
      </c>
    </row>
    <row r="11" spans="1:6">
      <c r="A11" s="28" t="s">
        <v>11</v>
      </c>
      <c r="B11" s="28"/>
      <c r="C11" s="10">
        <f>SUM(C9:C10)</f>
        <v>1358854.6400000001</v>
      </c>
    </row>
    <row r="12" spans="1:6">
      <c r="A12" s="29" t="s">
        <v>12</v>
      </c>
      <c r="B12" s="30"/>
      <c r="C12" s="10">
        <f>C7-C11</f>
        <v>94081448.13000001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423034.13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246740.34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138480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808254.47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39</v>
      </c>
      <c r="C36" s="11">
        <v>179916.44</v>
      </c>
    </row>
    <row r="37" spans="1:3">
      <c r="A37" s="18" t="s">
        <v>38</v>
      </c>
      <c r="B37" s="19" t="s">
        <v>40</v>
      </c>
      <c r="C37" s="20">
        <v>66823.899999999994</v>
      </c>
    </row>
    <row r="38" spans="1:3">
      <c r="A38" s="11"/>
      <c r="B38" s="11" t="s">
        <v>41</v>
      </c>
      <c r="C38" s="20">
        <f>C36+C37</f>
        <v>246740.34</v>
      </c>
    </row>
    <row r="40" spans="1:3">
      <c r="A40" s="11" t="s">
        <v>34</v>
      </c>
      <c r="B40" s="11" t="s">
        <v>35</v>
      </c>
      <c r="C40" s="11"/>
    </row>
    <row r="41" spans="1:3">
      <c r="A41" s="11"/>
      <c r="B41" s="11" t="s">
        <v>36</v>
      </c>
      <c r="C41" s="11" t="s">
        <v>37</v>
      </c>
    </row>
    <row r="42" spans="1:3">
      <c r="A42" s="18" t="s">
        <v>42</v>
      </c>
      <c r="B42" s="19" t="s">
        <v>43</v>
      </c>
      <c r="C42" s="20">
        <v>138480</v>
      </c>
    </row>
    <row r="43" spans="1:3">
      <c r="A43" s="11"/>
      <c r="B43" s="11" t="s">
        <v>44</v>
      </c>
      <c r="C43" s="20">
        <f>C42</f>
        <v>138480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2020-02-12T13:22:22Z</dcterms:modified>
</cp:coreProperties>
</file>