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11"/>
  <c r="C7" l="1"/>
  <c r="C12" l="1"/>
  <c r="C32" l="1"/>
</calcChain>
</file>

<file path=xl/sharedStrings.xml><?xml version="1.0" encoding="utf-8"?>
<sst xmlns="http://schemas.openxmlformats.org/spreadsheetml/2006/main" count="51" uniqueCount="46">
  <si>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</si>
  <si>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</si>
  <si>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</si>
  <si>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</si>
  <si>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</si>
  <si>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</si>
  <si>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</si>
  <si>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</si>
  <si>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</si>
  <si>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</si>
  <si>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</si>
  <si>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</si>
  <si>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</si>
  <si>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</si>
  <si>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</si>
  <si>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</si>
  <si>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</si>
  <si>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</si>
  <si>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</si>
  <si>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</si>
  <si>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</si>
  <si>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</si>
  <si>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</si>
  <si>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</si>
  <si>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</si>
  <si>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</si>
  <si>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</si>
  <si>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</si>
  <si>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</si>
  <si>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</si>
  <si>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</si>
  <si>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</si>
  <si>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</si>
  <si>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</si>
  <si>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</si>
  <si>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</si>
  <si>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</si>
  <si>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</si>
  <si>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085</t>
  </si>
  <si>
    <t>'Делта најс'' Ниш</t>
  </si>
  <si>
    <t>'Гросис'' Ниш</t>
  </si>
  <si>
    <t>'Суперлаб'' Београд</t>
  </si>
  <si>
    <t>'Трен'' Ниш</t>
  </si>
  <si>
    <t>'Медиком'' Шабац</t>
  </si>
  <si>
    <t>'Малкер'' Ниш</t>
  </si>
  <si>
    <t>Укупно 085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</si>
</sst>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44" sqref="H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43945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97956377.319999993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97956377.319999993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119007.63</v>
      </c>
    </row>
    <row r="10" spans="1:6">
      <c r="A10" s="5">
        <v>2</v>
      </c>
      <c r="B10" s="5" t="s">
        <v>10</v>
      </c>
      <c r="C10" s="6">
        <v>97845</v>
      </c>
    </row>
    <row r="11" spans="1:6">
      <c r="A11" s="25" t="s">
        <v>11</v>
      </c>
      <c r="B11" s="25"/>
      <c r="C11" s="10">
        <f>SUM(C9:C10)</f>
        <v>216852.63</v>
      </c>
    </row>
    <row r="12" spans="1:6">
      <c r="A12" s="26" t="s">
        <v>12</v>
      </c>
      <c r="B12" s="27"/>
      <c r="C12" s="10">
        <f>C7-C11</f>
        <v>97739524.689999998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119007.63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119007.63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39</v>
      </c>
      <c r="C36" s="31">
        <v>80976</v>
      </c>
    </row>
    <row r="37" spans="1:3">
      <c r="A37" s="29" t="s">
        <v>38</v>
      </c>
      <c r="B37" s="30" t="s">
        <v>40</v>
      </c>
      <c r="C37" s="31">
        <v>1887.06</v>
      </c>
    </row>
    <row r="38" spans="1:3">
      <c r="A38" s="29" t="s">
        <v>38</v>
      </c>
      <c r="B38" s="30" t="s">
        <v>41</v>
      </c>
      <c r="C38" s="31">
        <v>7296</v>
      </c>
    </row>
    <row r="39" spans="1:3">
      <c r="A39" s="29" t="s">
        <v>38</v>
      </c>
      <c r="B39" s="30" t="s">
        <v>42</v>
      </c>
      <c r="C39" s="31">
        <v>10874.27</v>
      </c>
    </row>
    <row r="40" spans="1:3">
      <c r="A40" s="29" t="s">
        <v>38</v>
      </c>
      <c r="B40" s="30" t="s">
        <v>43</v>
      </c>
      <c r="C40" s="31">
        <v>15000</v>
      </c>
    </row>
    <row r="41" spans="1:3">
      <c r="A41" s="29" t="s">
        <v>38</v>
      </c>
      <c r="B41" s="30" t="s">
        <v>44</v>
      </c>
      <c r="C41" s="31">
        <v>2974.3</v>
      </c>
    </row>
    <row r="42" spans="1:3">
      <c r="A42" s="11"/>
      <c r="B42" s="11" t="s">
        <v>45</v>
      </c>
      <c r="C42" s="31">
        <f>C36+C37+C38+C39+C40+C41</f>
        <v>119007.63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2020-04-28T09:15:39Z</dcterms:modified>
</cp:coreProperties>
</file>