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<sst xmlns="http://schemas.openxmlformats.org/spreadsheetml/2006/main" count="43" uniqueCount="42">
  <si>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</si>
  <si>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</si>
  <si>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</si>
  <si>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</si>
  <si>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</si>
  <si>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</si>
  <si>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</si>
  <si>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</si>
  <si>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</si>
  <si>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</si>
  <si>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</si>
  <si>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</si>
  <si>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</si>
  <si>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</si>
  <si>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</si>
  <si>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</si>
  <si>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</si>
  <si>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</si>
  <si>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</si>
  <si>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</si>
  <si>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</si>
  <si>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</si>
  <si>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</si>
  <si>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</si>
  <si>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</si>
  <si>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</si>
  <si>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</si>
  <si>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</si>
  <si>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</si>
  <si>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</si>
  <si>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</si>
  <si>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</si>
  <si>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</si>
  <si>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</si>
  <si>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</si>
  <si>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</si>
  <si>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</si>
  <si>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</si>
  <si>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071</t>
  </si>
  <si>
    <t>Укупно 071</t>
  </si>
  <si>
    <t>'Фармалогист'' Београд</t>
  </si>
  <si>
    <t>'Инофарм''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</si>
</sst>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G44" sqref="G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43962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101022353.05</v>
      </c>
    </row>
    <row r="4" spans="1:6">
      <c r="A4" s="5">
        <v>2</v>
      </c>
      <c r="B4" s="5" t="s">
        <v>5</v>
      </c>
      <c r="C4" s="6">
        <v>609456.94999999995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101631810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609633.94999999995</v>
      </c>
    </row>
    <row r="10" spans="1:6">
      <c r="A10" s="5">
        <v>2</v>
      </c>
      <c r="B10" s="5" t="s">
        <v>10</v>
      </c>
      <c r="C10" s="6">
        <v>192811.8</v>
      </c>
    </row>
    <row r="11" spans="1:6">
      <c r="A11" s="28" t="s">
        <v>11</v>
      </c>
      <c r="B11" s="28"/>
      <c r="C11" s="10">
        <f>SUM(C9:C10)</f>
        <v>802445.75</v>
      </c>
    </row>
    <row r="12" spans="1:6">
      <c r="A12" s="29" t="s">
        <v>12</v>
      </c>
      <c r="B12" s="30"/>
      <c r="C12" s="10">
        <f>C7-C11</f>
        <v>100829364.25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2520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41650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565463.94999999995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609633.94999999995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32" t="s">
        <v>38</v>
      </c>
      <c r="B36" s="20" t="s">
        <v>40</v>
      </c>
      <c r="C36" s="11">
        <v>528503.94999999995</v>
      </c>
    </row>
    <row r="37" spans="1:3">
      <c r="A37" s="18" t="s">
        <v>38</v>
      </c>
      <c r="B37" s="20" t="s">
        <v>41</v>
      </c>
      <c r="C37" s="19">
        <v>36960</v>
      </c>
    </row>
    <row r="38" spans="1:3">
      <c r="A38" s="11"/>
      <c r="B38" s="11" t="s">
        <v>39</v>
      </c>
      <c r="C38" s="19">
        <f>C36+C37</f>
        <v>565463.94999999995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2020-05-12T09:14:12Z</dcterms:modified>
</cp:coreProperties>
</file>