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/>
  <c r="C42"/>
  <c r="C11"/>
  <c r="C7" l="1"/>
  <c r="C12" l="1"/>
  <c r="C32" l="1"/>
</calcChain>
</file>

<file path=xl/sharedStrings.xml><?xml version="1.0" encoding="utf-8"?>
<sst xmlns="http://schemas.openxmlformats.org/spreadsheetml/2006/main" count="64" uniqueCount="51">
  <si>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</si>
  <si>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</si>
  <si>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</si>
  <si>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</si>
  <si>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</si>
  <si>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</si>
  <si>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</si>
  <si>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</si>
  <si>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</si>
  <si>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</si>
  <si>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</si>
  <si>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</si>
  <si>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</si>
  <si>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</si>
  <si>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</si>
  <si>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</si>
  <si>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</si>
  <si>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</si>
  <si>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</si>
  <si>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</si>
  <si>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</si>
  <si>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</si>
  <si>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</si>
  <si>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</si>
  <si>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</si>
  <si>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</si>
  <si>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</si>
  <si>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</si>
  <si>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</si>
  <si>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</si>
  <si>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</si>
  <si>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</si>
  <si>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</si>
  <si>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</si>
  <si>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</si>
  <si>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</si>
  <si>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</si>
  <si>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</si>
  <si>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</si>
  <si>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07Д</t>
  </si>
  <si>
    <t>'Сокопек'' - Сокобања</t>
  </si>
  <si>
    <t>'НБА Патриота'' - Књажевац</t>
  </si>
  <si>
    <t>'Петковић'' Параћин</t>
  </si>
  <si>
    <t>СТР ''Михајловић'' Доња Мутница</t>
  </si>
  <si>
    <t>'ДИС Тодоровић'' Ражањ</t>
  </si>
  <si>
    <t>'Принципал дуо'' Чачак</t>
  </si>
  <si>
    <t>'Делта најс'' Ниш</t>
  </si>
  <si>
    <t>'Трен'' Ниш</t>
  </si>
  <si>
    <t>'Малкер'' Ниш</t>
  </si>
  <si>
    <t>085</t>
  </si>
  <si>
    <t>'Хемико'' Крагујевац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</si>
</sst>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[$дин.-281A];[Red]#,##0.00\ [$дин.-28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66" fontId="0" fillId="0" borderId="1" xfId="0" applyNumberFormat="1" applyBorder="1" applyProtection="1">
      <protection locked="0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1" xfId="0" quotePrefix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31" workbookViewId="0">
      <selection activeCell="B55" sqref="B5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44000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109999419.25</v>
      </c>
    </row>
    <row r="4" spans="1:6">
      <c r="A4" s="5">
        <v>2</v>
      </c>
      <c r="B4" s="5" t="s">
        <v>5</v>
      </c>
      <c r="C4" s="18">
        <v>0</v>
      </c>
    </row>
    <row r="5" spans="1:6">
      <c r="A5" s="5">
        <v>3</v>
      </c>
      <c r="B5" s="5" t="s">
        <v>6</v>
      </c>
      <c r="C5" s="6">
        <v>600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110000019.25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380670.73</v>
      </c>
    </row>
    <row r="10" spans="1:6">
      <c r="A10" s="5">
        <v>2</v>
      </c>
      <c r="B10" s="5" t="s">
        <v>10</v>
      </c>
      <c r="C10" s="6">
        <v>187665.95</v>
      </c>
    </row>
    <row r="11" spans="1:6">
      <c r="A11" s="28" t="s">
        <v>11</v>
      </c>
      <c r="B11" s="28"/>
      <c r="C11" s="10">
        <f>SUM(C9:C10)</f>
        <v>568336.67999999993</v>
      </c>
    </row>
    <row r="12" spans="1:6">
      <c r="A12" s="29" t="s">
        <v>12</v>
      </c>
      <c r="B12" s="30"/>
      <c r="C12" s="10">
        <f>C7-C11</f>
        <v>109431682.56999999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10010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251653.1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119007.63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380670.73</v>
      </c>
    </row>
    <row r="33" spans="1:3" ht="16.5" customHeight="1"/>
    <row r="34" spans="1:3">
      <c r="A34" s="19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1" t="s">
        <v>39</v>
      </c>
      <c r="B36" s="32" t="s">
        <v>40</v>
      </c>
      <c r="C36" s="20">
        <v>38898.75</v>
      </c>
    </row>
    <row r="37" spans="1:3">
      <c r="A37" s="11" t="s">
        <v>39</v>
      </c>
      <c r="B37" s="32" t="s">
        <v>41</v>
      </c>
      <c r="C37" s="20">
        <v>21097.85</v>
      </c>
    </row>
    <row r="38" spans="1:3">
      <c r="A38" s="11" t="s">
        <v>39</v>
      </c>
      <c r="B38" s="32" t="s">
        <v>42</v>
      </c>
      <c r="C38" s="20">
        <v>89460.3</v>
      </c>
    </row>
    <row r="39" spans="1:3">
      <c r="A39" s="11" t="s">
        <v>39</v>
      </c>
      <c r="B39" s="11" t="s">
        <v>43</v>
      </c>
      <c r="C39" s="20">
        <v>9662.4</v>
      </c>
    </row>
    <row r="40" spans="1:3">
      <c r="A40" s="11" t="s">
        <v>39</v>
      </c>
      <c r="B40" s="32" t="s">
        <v>44</v>
      </c>
      <c r="C40" s="20">
        <v>58708.800000000003</v>
      </c>
    </row>
    <row r="41" spans="1:3">
      <c r="A41" s="11" t="s">
        <v>39</v>
      </c>
      <c r="B41" s="32" t="s">
        <v>45</v>
      </c>
      <c r="C41" s="20">
        <v>33825</v>
      </c>
    </row>
    <row r="42" spans="1:3">
      <c r="A42" s="11"/>
      <c r="B42" s="11" t="s">
        <v>38</v>
      </c>
      <c r="C42" s="20">
        <f>SUM(C36:C41)</f>
        <v>251653.09999999998</v>
      </c>
    </row>
    <row r="44" spans="1:3">
      <c r="A44" s="19" t="s">
        <v>34</v>
      </c>
      <c r="B44" s="11" t="s">
        <v>35</v>
      </c>
      <c r="C44" s="11"/>
    </row>
    <row r="45" spans="1:3">
      <c r="A45" s="11"/>
      <c r="B45" s="11" t="s">
        <v>36</v>
      </c>
      <c r="C45" s="11" t="s">
        <v>37</v>
      </c>
    </row>
    <row r="46" spans="1:3">
      <c r="A46" s="33" t="s">
        <v>49</v>
      </c>
      <c r="B46" s="32" t="s">
        <v>50</v>
      </c>
      <c r="C46" s="20">
        <v>15600</v>
      </c>
    </row>
    <row r="47" spans="1:3">
      <c r="A47" s="33" t="s">
        <v>49</v>
      </c>
      <c r="B47" s="32" t="s">
        <v>46</v>
      </c>
      <c r="C47" s="20">
        <v>56375.49</v>
      </c>
    </row>
    <row r="48" spans="1:3">
      <c r="A48" s="33" t="s">
        <v>49</v>
      </c>
      <c r="B48" s="32" t="s">
        <v>47</v>
      </c>
      <c r="C48" s="20">
        <v>33629.089999999997</v>
      </c>
    </row>
    <row r="49" spans="1:3">
      <c r="A49" s="33" t="s">
        <v>49</v>
      </c>
      <c r="B49" s="32" t="s">
        <v>48</v>
      </c>
      <c r="C49" s="20">
        <v>13403.05</v>
      </c>
    </row>
    <row r="50" spans="1:3">
      <c r="A50" s="11"/>
      <c r="B50" s="11" t="s">
        <v>38</v>
      </c>
      <c r="C50" s="20">
        <f>SUM(C46:C49)</f>
        <v>119007.62999999999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2020-06-19T08:43:12Z</dcterms:modified>
</cp:coreProperties>
</file>