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"/>
    </mc:Choice>
  </mc:AlternateContent>
  <xr:revisionPtr revIDLastSave="0" documentId="13_ncr:1_{D81C9574-C157-4396-B71B-86D15A81F2A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<sst xmlns="http://schemas.openxmlformats.org/spreadsheetml/2006/main" count="44" uniqueCount="43">
  <si>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</si>
  <si>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</si>
  <si>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</si>
  <si>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</si>
  <si>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</si>
  <si>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</si>
  <si>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</si>
  <si>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</si>
  <si>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</si>
  <si>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</si>
  <si>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</si>
  <si>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</si>
  <si>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</si>
  <si>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</si>
  <si>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</si>
  <si>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</si>
  <si>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</si>
  <si>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</si>
  <si>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</si>
  <si>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</si>
  <si>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</si>
  <si>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</si>
  <si>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</si>
  <si>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</si>
  <si>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</si>
  <si>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</si>
  <si>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</si>
  <si>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</si>
  <si>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</si>
  <si>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</si>
  <si>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</si>
  <si>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</si>
  <si>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</si>
  <si>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</si>
  <si>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30/6/2020</t>
  </si>
  <si>
    <t>КПП</t>
  </si>
  <si>
    <t>Спецификација плаћања по добављачима</t>
  </si>
  <si>
    <t>Назив добављача</t>
  </si>
  <si>
    <t>Износ</t>
  </si>
  <si>
    <t>07D</t>
  </si>
  <si>
    <t xml:space="preserve">Укупно </t>
  </si>
  <si>
    <t>Јумис Ниш</t>
  </si>
  <si>
    <t>Дис Тодоровић Ражањ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</si>
</sst>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39" sqref="C39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20" t="s">
        <v>3</v>
      </c>
      <c r="B2" s="20"/>
    </row>
    <row r="3" spans="1:6" x14ac:dyDescent="0.25">
      <c r="A3" s="5">
        <v>1</v>
      </c>
      <c r="B3" s="5" t="s">
        <v>4</v>
      </c>
      <c r="C3" s="6">
        <v>107760535.23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1" t="s">
        <v>8</v>
      </c>
      <c r="B7" s="22"/>
      <c r="C7" s="7">
        <f>SUM(C3:C6)</f>
        <v>107761535.23</v>
      </c>
    </row>
    <row r="8" spans="1:6" ht="18.75" x14ac:dyDescent="0.25">
      <c r="A8" s="23" t="s">
        <v>9</v>
      </c>
      <c r="B8" s="24"/>
      <c r="C8" s="8"/>
    </row>
    <row r="9" spans="1:6" ht="36" customHeight="1" x14ac:dyDescent="0.25">
      <c r="A9" s="5">
        <v>1</v>
      </c>
      <c r="B9" s="9" t="s">
        <v>33</v>
      </c>
      <c r="C9" s="6">
        <v>62828</v>
      </c>
    </row>
    <row r="10" spans="1:6" x14ac:dyDescent="0.25">
      <c r="A10" s="5">
        <v>2</v>
      </c>
      <c r="B10" s="5" t="s">
        <v>10</v>
      </c>
      <c r="C10" s="6">
        <v>16265.85</v>
      </c>
    </row>
    <row r="11" spans="1:6" x14ac:dyDescent="0.25">
      <c r="A11" s="25" t="s">
        <v>11</v>
      </c>
      <c r="B11" s="25"/>
      <c r="C11" s="10">
        <f>SUM(C9:C10)</f>
        <v>79093.850000000006</v>
      </c>
    </row>
    <row r="12" spans="1:6" x14ac:dyDescent="0.25">
      <c r="A12" s="26" t="s">
        <v>12</v>
      </c>
      <c r="B12" s="27"/>
      <c r="C12" s="10">
        <f>C7-C11</f>
        <v>107682441.38000001</v>
      </c>
    </row>
    <row r="13" spans="1:6" ht="18.75" x14ac:dyDescent="0.3">
      <c r="A13" s="28" t="s">
        <v>13</v>
      </c>
      <c r="B13" s="2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62828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8" t="s">
        <v>20</v>
      </c>
      <c r="B20" s="18"/>
      <c r="C20" s="18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9" t="s">
        <v>32</v>
      </c>
      <c r="B32" s="19"/>
      <c r="C32" s="7">
        <f>SUM(C14:C19,C21:C31)</f>
        <v>62828</v>
      </c>
    </row>
    <row r="33" spans="1:3" ht="16.5" customHeight="1" x14ac:dyDescent="0.25"/>
    <row r="34" spans="1:3" x14ac:dyDescent="0.25">
      <c r="A34" s="11" t="s">
        <v>35</v>
      </c>
      <c r="B34" s="11" t="s">
        <v>36</v>
      </c>
      <c r="C34" s="11"/>
    </row>
    <row r="35" spans="1:3" x14ac:dyDescent="0.25">
      <c r="A35" s="11"/>
      <c r="B35" s="11" t="s">
        <v>37</v>
      </c>
      <c r="C35" s="11" t="s">
        <v>38</v>
      </c>
    </row>
    <row r="36" spans="1:3" x14ac:dyDescent="0.25">
      <c r="A36" s="11" t="s">
        <v>39</v>
      </c>
      <c r="B36" s="11" t="s">
        <v>41</v>
      </c>
      <c r="C36" s="29">
        <v>46601</v>
      </c>
    </row>
    <row r="37" spans="1:3" x14ac:dyDescent="0.25">
      <c r="A37" s="11" t="s">
        <v>39</v>
      </c>
      <c r="B37" s="11" t="s">
        <v>42</v>
      </c>
      <c r="C37" s="29">
        <v>16227</v>
      </c>
    </row>
    <row r="38" spans="1:3" x14ac:dyDescent="0.25">
      <c r="A38" s="11"/>
      <c r="B38" s="11" t="s">
        <v>40</v>
      </c>
      <c r="C38" s="29">
        <f>SUM(C36:C37)</f>
        <v>62828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2020-07-01T10:52:43Z</dcterms:modified>
</cp:coreProperties>
</file>