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F2B78A1D-0EF2-4DB1-8817-1870A508DBA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7" i="1" l="1"/>
  <c r="C11" i="1" l="1"/>
  <c r="C12" i="1" s="1"/>
  <c r="C32" i="1" l="1"/>
</calcChain>
</file>

<file path=xl/sharedStrings.xml><?xml version="1.0" encoding="utf-8"?>
<sst xmlns="http://schemas.openxmlformats.org/spreadsheetml/2006/main" count="48" uniqueCount="47">
  <si>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</si>
  <si>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</si>
  <si>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</si>
  <si>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</si>
  <si>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</si>
  <si>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</si>
  <si>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</si>
  <si>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</si>
  <si>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</si>
  <si>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</si>
  <si>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</si>
  <si>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</si>
  <si>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</si>
  <si>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</si>
  <si>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</si>
  <si>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</si>
  <si>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</si>
  <si>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</si>
  <si>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</si>
  <si>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</si>
  <si>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</si>
  <si>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</si>
  <si>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</si>
  <si>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</si>
  <si>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</si>
  <si>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</si>
  <si>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</si>
  <si>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</si>
  <si>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</si>
  <si>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</si>
  <si>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</si>
  <si>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</si>
  <si>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</si>
  <si>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</si>
  <si>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</si>
  <si>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</si>
  <si>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</si>
  <si>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</si>
  <si>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</si>
  <si>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 xml:space="preserve">накнада за </t>
  </si>
  <si>
    <t>отпремнину</t>
  </si>
  <si>
    <t>07Ц</t>
  </si>
  <si>
    <t>Јавно предузеће ЕПС Београд</t>
  </si>
  <si>
    <t>071</t>
  </si>
  <si>
    <t>Фармалогист Београд</t>
  </si>
  <si>
    <t>13294,60</t>
  </si>
  <si>
    <t>Фених фарма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</si>
</sst>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0" workbookViewId="0">
      <selection activeCell="C35" sqref="C35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44048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114894850.70999999</v>
      </c>
    </row>
    <row r="4" spans="1:6" x14ac:dyDescent="0.25">
      <c r="A4" s="5">
        <v>2</v>
      </c>
      <c r="B4" s="5" t="s">
        <v>5</v>
      </c>
      <c r="C4" s="6">
        <v>582407.43000000005</v>
      </c>
    </row>
    <row r="5" spans="1:6" x14ac:dyDescent="0.25">
      <c r="A5" s="5">
        <v>3</v>
      </c>
      <c r="B5" s="5" t="s">
        <v>6</v>
      </c>
      <c r="C5" s="6">
        <v>1450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115478708.14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33</v>
      </c>
      <c r="C9" s="6">
        <v>1399060.95</v>
      </c>
    </row>
    <row r="10" spans="1:6" x14ac:dyDescent="0.25">
      <c r="A10" s="5">
        <v>2</v>
      </c>
      <c r="B10" s="5" t="s">
        <v>10</v>
      </c>
      <c r="C10" s="6">
        <v>534575.23</v>
      </c>
    </row>
    <row r="11" spans="1:6" x14ac:dyDescent="0.25">
      <c r="A11" s="30" t="s">
        <v>11</v>
      </c>
      <c r="B11" s="30"/>
      <c r="C11" s="10">
        <f>SUM(C9:C10)</f>
        <v>1933636.18</v>
      </c>
    </row>
    <row r="12" spans="1:6" x14ac:dyDescent="0.25">
      <c r="A12" s="31" t="s">
        <v>12</v>
      </c>
      <c r="B12" s="32"/>
      <c r="C12" s="10">
        <f>C7-C11</f>
        <v>113545071.95999999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530492.54</v>
      </c>
    </row>
    <row r="17" spans="1:4" x14ac:dyDescent="0.25">
      <c r="A17" s="5">
        <v>4</v>
      </c>
      <c r="B17" s="5" t="s">
        <v>17</v>
      </c>
      <c r="C17" s="6">
        <v>559946.97</v>
      </c>
    </row>
    <row r="18" spans="1:4" x14ac:dyDescent="0.25">
      <c r="A18" s="5">
        <v>5</v>
      </c>
      <c r="B18" s="5" t="s">
        <v>18</v>
      </c>
      <c r="C18" s="6">
        <v>0</v>
      </c>
      <c r="D18" t="s">
        <v>39</v>
      </c>
    </row>
    <row r="19" spans="1:4" x14ac:dyDescent="0.25">
      <c r="A19" s="5">
        <v>6</v>
      </c>
      <c r="B19" s="5" t="s">
        <v>19</v>
      </c>
      <c r="C19" s="6">
        <v>286160.98</v>
      </c>
      <c r="D19" t="s">
        <v>40</v>
      </c>
    </row>
    <row r="20" spans="1:4" ht="18.75" x14ac:dyDescent="0.3">
      <c r="A20" s="23" t="s">
        <v>20</v>
      </c>
      <c r="B20" s="23"/>
      <c r="C20" s="23"/>
    </row>
    <row r="21" spans="1:4" ht="15.75" thickBot="1" x14ac:dyDescent="0.3">
      <c r="A21" s="11">
        <v>7</v>
      </c>
      <c r="B21" s="15" t="s">
        <v>21</v>
      </c>
      <c r="C21" s="6">
        <v>22460.46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0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24" t="s">
        <v>32</v>
      </c>
      <c r="B32" s="24"/>
      <c r="C32" s="7">
        <f>SUM(C14:C19,C21:C31)</f>
        <v>1399060.95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35" t="s">
        <v>37</v>
      </c>
    </row>
    <row r="36" spans="1:3" x14ac:dyDescent="0.25">
      <c r="A36" s="20" t="s">
        <v>41</v>
      </c>
      <c r="B36" s="18" t="s">
        <v>42</v>
      </c>
      <c r="C36" s="19">
        <v>559946.97</v>
      </c>
    </row>
    <row r="37" spans="1:3" x14ac:dyDescent="0.25">
      <c r="A37" s="20" t="s">
        <v>43</v>
      </c>
      <c r="B37" s="18" t="s">
        <v>44</v>
      </c>
      <c r="C37" s="34" t="s">
        <v>45</v>
      </c>
    </row>
    <row r="38" spans="1:3" x14ac:dyDescent="0.25">
      <c r="A38" s="20" t="s">
        <v>43</v>
      </c>
      <c r="B38" s="18" t="s">
        <v>46</v>
      </c>
      <c r="C38" s="19">
        <v>9165.86</v>
      </c>
    </row>
    <row r="39" spans="1:3" x14ac:dyDescent="0.25">
      <c r="A39" s="11"/>
      <c r="B39" s="22" t="s">
        <v>38</v>
      </c>
      <c r="C39" s="21">
        <f>SUM(C36:C38)</f>
        <v>569112.82999999996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2020-08-07T07:05:57Z</dcterms:modified>
</cp:coreProperties>
</file>