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9556ACEE-48A2-49F5-AD38-6FA7C8BD6BA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/>
  <c r="C12" i="1" l="1"/>
  <c r="C33" i="1" l="1"/>
</calcChain>
</file>

<file path=xl/sharedStrings.xml><?xml version="1.0" encoding="utf-8"?>
<sst xmlns="http://schemas.openxmlformats.org/spreadsheetml/2006/main" count="43" uniqueCount="43">
  <si>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</si>
  <si>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</si>
  <si>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</si>
  <si>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</si>
  <si>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</si>
  <si>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</si>
  <si>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</si>
  <si>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</si>
  <si>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</si>
  <si>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</si>
  <si>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</si>
  <si>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</si>
  <si>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</si>
  <si>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</si>
  <si>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</si>
  <si>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</si>
  <si>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</si>
  <si>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</si>
  <si>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</si>
  <si>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</si>
  <si>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</si>
  <si>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</si>
  <si>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</si>
  <si>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</si>
  <si>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</si>
  <si>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</si>
  <si>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</si>
  <si>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</si>
  <si>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</si>
  <si>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</si>
  <si>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</si>
  <si>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</si>
  <si>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</si>
  <si>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</si>
  <si>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</si>
  <si>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</si>
  <si>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</si>
  <si>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</si>
  <si>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</si>
  <si>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ЛЕКОВИ ВАН ЛИСТЕ ЛЕКОВА</t>
  </si>
  <si>
    <t>SOLIDARNA POMOĆ PKU</t>
  </si>
  <si>
    <t>0Ц</t>
  </si>
  <si>
    <t>НИС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</si>
</sst>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7" workbookViewId="0">
      <selection activeCell="C38" sqref="C38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114521930.76000001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114522030.76000001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158932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158932</v>
      </c>
    </row>
    <row r="12" spans="1:6" x14ac:dyDescent="0.25">
      <c r="A12" s="33" t="s">
        <v>12</v>
      </c>
      <c r="B12" s="34"/>
      <c r="C12" s="10">
        <f>C7-C11</f>
        <v>114363098.76000001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100000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58932</v>
      </c>
      <c r="D19" t="s">
        <v>40</v>
      </c>
    </row>
    <row r="20" spans="1:4" ht="18.75" x14ac:dyDescent="0.3">
      <c r="A20" s="25" t="s">
        <v>20</v>
      </c>
      <c r="B20" s="25"/>
      <c r="C20" s="25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39</v>
      </c>
      <c r="C32" s="6">
        <v>0</v>
      </c>
    </row>
    <row r="33" spans="1:3" x14ac:dyDescent="0.25">
      <c r="A33" s="26" t="s">
        <v>32</v>
      </c>
      <c r="B33" s="26"/>
      <c r="C33" s="7">
        <f>SUM(C14:C19,C21:C32)</f>
        <v>158932</v>
      </c>
    </row>
    <row r="34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24" t="s">
        <v>37</v>
      </c>
    </row>
    <row r="37" spans="1:3" x14ac:dyDescent="0.25">
      <c r="A37" s="20" t="s">
        <v>41</v>
      </c>
      <c r="B37" s="18" t="s">
        <v>42</v>
      </c>
      <c r="C37" s="19">
        <v>100000</v>
      </c>
    </row>
    <row r="38" spans="1:3" x14ac:dyDescent="0.25">
      <c r="A38" s="20"/>
      <c r="B38" s="18"/>
      <c r="C38" s="23"/>
    </row>
    <row r="39" spans="1:3" x14ac:dyDescent="0.25">
      <c r="A39" s="11"/>
      <c r="B39" s="22" t="s">
        <v>38</v>
      </c>
      <c r="C39" s="21">
        <f>SUM(C37:C38)</f>
        <v>100000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2020-08-27T06:45:42Z</dcterms:modified>
</cp:coreProperties>
</file>